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CR_SCAPE\2023\For Website\"/>
    </mc:Choice>
  </mc:AlternateContent>
  <bookViews>
    <workbookView xWindow="0" yWindow="0" windowWidth="25125" windowHeight="13500"/>
  </bookViews>
  <sheets>
    <sheet name="DIVISIONS 2023" sheetId="12" r:id="rId1"/>
    <sheet name="DIVISIONS 2022" sheetId="11" r:id="rId2"/>
  </sheets>
  <definedNames>
    <definedName name="_xlnm._FilterDatabase" localSheetId="0" hidden="1">'DIVISIONS 2023'!#REF!</definedName>
    <definedName name="COMPONENTS">#REF!</definedName>
    <definedName name="COMPONENTS_FINAL">#REF!</definedName>
    <definedName name="DIVISIONS" localSheetId="1">#REF!</definedName>
    <definedName name="DIVISIONS" localSheetId="0">#REF!</definedName>
    <definedName name="DIVISIONS">#REF!</definedName>
    <definedName name="DIVISIONS_FINAL">#REF!</definedName>
    <definedName name="matchsped">'DIVISIONS 2023'!$E:$K</definedName>
  </definedNames>
  <calcPr calcId="162913"/>
</workbook>
</file>

<file path=xl/calcChain.xml><?xml version="1.0" encoding="utf-8"?>
<calcChain xmlns="http://schemas.openxmlformats.org/spreadsheetml/2006/main">
  <c r="D108" i="12" l="1"/>
  <c r="D141" i="12" l="1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140" i="11"/>
  <c r="D136" i="11"/>
  <c r="D132" i="11"/>
  <c r="D128" i="11"/>
  <c r="D124" i="11"/>
  <c r="D120" i="11"/>
  <c r="D116" i="11"/>
  <c r="D112" i="11"/>
  <c r="D108" i="11"/>
  <c r="D104" i="11"/>
  <c r="D100" i="11"/>
  <c r="D96" i="11"/>
  <c r="D92" i="11"/>
  <c r="D88" i="11"/>
  <c r="D84" i="11"/>
  <c r="D80" i="11"/>
  <c r="D76" i="11"/>
  <c r="D72" i="11"/>
  <c r="D68" i="11"/>
  <c r="D64" i="11"/>
  <c r="D60" i="11"/>
  <c r="D56" i="11"/>
  <c r="D52" i="11"/>
  <c r="D48" i="11"/>
  <c r="D44" i="11"/>
  <c r="D40" i="11"/>
  <c r="D36" i="11"/>
  <c r="D32" i="11"/>
  <c r="D28" i="11"/>
  <c r="D24" i="11"/>
  <c r="D20" i="11"/>
  <c r="D16" i="11"/>
  <c r="D12" i="11"/>
  <c r="D8" i="11"/>
  <c r="D7" i="11"/>
  <c r="D141" i="11"/>
  <c r="D139" i="11"/>
  <c r="D138" i="11"/>
  <c r="D137" i="11"/>
  <c r="D135" i="11"/>
  <c r="D134" i="11"/>
  <c r="D133" i="11"/>
  <c r="D131" i="11"/>
  <c r="D130" i="11"/>
  <c r="D129" i="11"/>
  <c r="D127" i="11"/>
  <c r="D126" i="11"/>
  <c r="D125" i="11"/>
  <c r="D123" i="11"/>
  <c r="D122" i="11"/>
  <c r="D121" i="11"/>
  <c r="D119" i="11"/>
  <c r="D118" i="11"/>
  <c r="D117" i="11"/>
  <c r="D115" i="11"/>
  <c r="D114" i="11"/>
  <c r="D113" i="11"/>
  <c r="D111" i="11"/>
  <c r="D110" i="11"/>
  <c r="D109" i="11"/>
  <c r="D107" i="11"/>
  <c r="D106" i="11"/>
  <c r="D105" i="11"/>
  <c r="D103" i="11"/>
  <c r="D102" i="11"/>
  <c r="D101" i="11"/>
  <c r="D99" i="11"/>
  <c r="D98" i="11"/>
  <c r="D97" i="11"/>
  <c r="D95" i="11"/>
  <c r="D94" i="11"/>
  <c r="D93" i="11"/>
  <c r="D91" i="11"/>
  <c r="D90" i="11"/>
  <c r="D89" i="11"/>
  <c r="D87" i="11"/>
  <c r="D86" i="11"/>
  <c r="D85" i="11"/>
  <c r="D83" i="11"/>
  <c r="D82" i="11"/>
  <c r="D81" i="11"/>
  <c r="D79" i="11"/>
  <c r="D78" i="11"/>
  <c r="D77" i="11"/>
  <c r="D75" i="11"/>
  <c r="D74" i="11"/>
  <c r="D73" i="11"/>
  <c r="D71" i="11"/>
  <c r="D70" i="11"/>
  <c r="D69" i="11"/>
  <c r="D67" i="11"/>
  <c r="D66" i="11"/>
  <c r="D65" i="11"/>
  <c r="D63" i="11"/>
  <c r="D62" i="11"/>
  <c r="D61" i="11"/>
  <c r="D59" i="11"/>
  <c r="D58" i="11"/>
  <c r="D57" i="11"/>
  <c r="D55" i="11"/>
  <c r="D54" i="11"/>
  <c r="D53" i="11"/>
  <c r="D51" i="11"/>
  <c r="D50" i="11"/>
  <c r="D49" i="11"/>
  <c r="D47" i="11"/>
  <c r="D46" i="11"/>
  <c r="D45" i="11"/>
  <c r="D43" i="11"/>
  <c r="D42" i="11"/>
  <c r="D41" i="11"/>
  <c r="D39" i="11"/>
  <c r="D38" i="11"/>
  <c r="D37" i="11"/>
  <c r="D35" i="11"/>
  <c r="D34" i="11"/>
  <c r="D33" i="11"/>
  <c r="D31" i="11"/>
  <c r="D30" i="11"/>
  <c r="D29" i="11"/>
  <c r="D27" i="11"/>
  <c r="D26" i="11"/>
  <c r="D25" i="11"/>
  <c r="D23" i="11"/>
  <c r="D22" i="11"/>
  <c r="D21" i="11"/>
  <c r="D19" i="11"/>
  <c r="D18" i="11"/>
  <c r="D17" i="11"/>
  <c r="D15" i="11"/>
  <c r="D14" i="11"/>
  <c r="D13" i="11"/>
  <c r="D11" i="11"/>
  <c r="D10" i="11"/>
  <c r="D9" i="11"/>
</calcChain>
</file>

<file path=xl/sharedStrings.xml><?xml version="1.0" encoding="utf-8"?>
<sst xmlns="http://schemas.openxmlformats.org/spreadsheetml/2006/main" count="286" uniqueCount="147">
  <si>
    <t>School-Age Population Estimates for Virginia's School Divisions</t>
  </si>
  <si>
    <t>NAME</t>
  </si>
  <si>
    <t>Total Population Estimate for Sales Tax Distribution
(Col. B + Col. C = Col. D)</t>
  </si>
  <si>
    <t>Accomack County</t>
  </si>
  <si>
    <t>Albemarle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</si>
  <si>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</si>
  <si>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</si>
  <si>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</si>
  <si>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</si>
  <si>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</si>
  <si>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</si>
  <si>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</si>
  <si>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</si>
  <si>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</si>
  <si>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</si>
  <si>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</si>
  <si>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</si>
  <si>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</si>
  <si>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</si>
  <si>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</si>
  <si>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</si>
  <si>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</si>
  <si>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</si>
  <si>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</si>
  <si>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</si>
  <si>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</si>
  <si>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</si>
  <si>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</si>
  <si>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</si>
  <si>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</si>
  <si>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</si>
  <si>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</si>
  <si>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</si>
  <si>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</si>
  <si>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</si>
  <si>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</si>
  <si>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</si>
  <si>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</si>
  <si>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</si>
  <si>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</si>
  <si>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</si>
  <si>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</si>
  <si>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</si>
  <si>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</si>
  <si>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</si>
  <si>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</si>
  <si>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</si>
  <si>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</si>
  <si>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</si>
  <si>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</si>
  <si>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</si>
  <si>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</si>
  <si>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</si>
  <si>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</si>
  <si>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</si>
  <si>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</si>
  <si>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</si>
  <si>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</si>
  <si>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</si>
  <si>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</si>
  <si>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</si>
  <si>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</si>
  <si>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</si>
  <si>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</si>
  <si>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</si>
  <si>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</si>
  <si>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</si>
  <si>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</si>
  <si>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</si>
  <si>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</si>
  <si>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</si>
  <si>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</si>
  <si>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</si>
  <si>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</si>
  <si>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</si>
  <si>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</si>
  <si>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</si>
  <si>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</si>
  <si>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</si>
  <si>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</si>
  <si>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</si>
  <si>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</si>
  <si>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</si>
  <si>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</si>
  <si>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</si>
  <si>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</si>
  <si>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</si>
  <si>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</si>
  <si>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</si>
  <si>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</si>
  <si>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</si>
  <si>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</si>
  <si>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</si>
  <si>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</si>
  <si>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</si>
  <si>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</si>
  <si>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</si>
  <si>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</si>
  <si>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</si>
  <si>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</si>
  <si>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</si>
  <si>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</si>
  <si>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</si>
  <si>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</si>
  <si>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</si>
  <si>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</si>
  <si>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</si>
  <si>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</si>
  <si>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</si>
  <si>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</si>
  <si>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</si>
  <si>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</si>
  <si>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</si>
  <si>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</si>
  <si>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</si>
  <si>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</si>
  <si>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</si>
  <si>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</si>
  <si>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</si>
  <si>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</si>
  <si>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</si>
  <si>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</si>
  <si>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</si>
  <si>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</si>
  <si>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</si>
  <si>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</si>
  <si>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</si>
  <si>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</si>
  <si>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</si>
  <si>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</si>
  <si>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</si>
  <si>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</si>
  <si>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</si>
  <si>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</si>
  <si>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</si>
  <si>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Colonial Beach town</t>
  </si>
  <si>
    <t>West Point town</t>
  </si>
  <si>
    <t>Special Education Child Count (ages 2-4 and 20-21) based on the December 1, 2022 Special Education Child Count certified by school divisions</t>
  </si>
  <si>
    <t>July 1, 2022 Population Estimates (ages 5-19) produced by the Weldon Cooper Center for Public Service, Demographics Research Group, July 2023</t>
  </si>
  <si>
    <t>Weldon Cooper Center Population 
Estimate
(July 1, 2022)
Ages 5-19</t>
  </si>
  <si>
    <t>Special Education
Child Count
(December 1, 2022)
Ages 2-4, 20-21</t>
  </si>
  <si>
    <t>Alleghany County*</t>
  </si>
  <si>
    <t>* After the merger of Alleghany County and Covington city schools, the Special Education Count was only produced for the combined division.</t>
  </si>
  <si>
    <t>July 1, 2023 Population Estimates (ages 5-19) produced by the Weldon Cooper Center for Public Service, Demographics Research Group, July 2024</t>
  </si>
  <si>
    <t>Special Education Child Count (ages 2-4 and 20-21) based on the December 1, 2023 Special Education Child Count certified by school divisions</t>
  </si>
  <si>
    <t>Weldon Cooper Center Population 
Estimate
(July 1, 2023)
Ages 5-19</t>
  </si>
  <si>
    <t>Special Education
Child Count
(December 1, 2023)
Ages 2-4, 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</si>
</sst>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MS Sans Serif"/>
      <family val="2"/>
    </font>
    <font>
      <sz val="10"/>
      <name val="MS Sans Serif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/>
    <xf numFmtId="164" fontId="3" fillId="0" borderId="0" xfId="1" applyNumberFormat="1" applyFont="1" applyAlignment="1"/>
    <xf numFmtId="0" fontId="3" fillId="0" borderId="0" xfId="0" applyFont="1" applyAlignment="1"/>
    <xf numFmtId="0" fontId="3" fillId="0" borderId="0" xfId="0" applyNumberFormat="1" applyFont="1" applyAlignment="1"/>
    <xf numFmtId="0" fontId="3" fillId="0" borderId="0" xfId="0" applyFont="1"/>
    <xf numFmtId="0" fontId="4" fillId="0" borderId="1" xfId="0" applyFont="1" applyBorder="1" applyAlignment="1"/>
    <xf numFmtId="164" fontId="4" fillId="0" borderId="1" xfId="1" applyNumberFormat="1" applyFont="1" applyBorder="1" applyAlignment="1"/>
    <xf numFmtId="0" fontId="4" fillId="0" borderId="2" xfId="0" applyFont="1" applyBorder="1" applyAlignment="1"/>
    <xf numFmtId="164" fontId="4" fillId="0" borderId="2" xfId="1" applyNumberFormat="1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1" applyNumberFormat="1" applyFont="1" applyBorder="1" applyAlignment="1">
      <alignment horizontal="center" wrapText="1"/>
    </xf>
    <xf numFmtId="2" fontId="0" fillId="0" borderId="0" xfId="0" applyNumberFormat="1"/>
    <xf numFmtId="164" fontId="0" fillId="0" borderId="0" xfId="0" applyNumberFormat="1"/>
    <xf numFmtId="43" fontId="0" fillId="0" borderId="0" xfId="0" applyNumberFormat="1"/>
  </cellXfs>
  <cellStyles count="2">
    <cellStyle name="Comma" xfId="1" builtinId="3"/>
    <cellStyle name="Normal" xfId="0" builtinId="0"/>
  </cellStyles>
  <dxfs count="4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abSelected="1" workbookViewId="0"/>
  </sheetViews>
  <sheetFormatPr defaultRowHeight="12.75" x14ac:dyDescent="0.2"/>
  <cols>
    <col min="1" max="1" width="34.5703125" customWidth="1"/>
    <col min="2" max="2" width="17.42578125" bestFit="1" customWidth="1"/>
    <col min="3" max="3" width="18.28515625" bestFit="1" customWidth="1"/>
    <col min="4" max="4" width="21" customWidth="1"/>
  </cols>
  <sheetData>
    <row r="1" spans="1:5" s="3" customFormat="1" ht="18.75" x14ac:dyDescent="0.3">
      <c r="A1" s="1" t="s">
        <v>0</v>
      </c>
      <c r="B1" s="2"/>
      <c r="C1" s="2"/>
    </row>
    <row r="2" spans="1:5" s="3" customFormat="1" ht="15" x14ac:dyDescent="0.25">
      <c r="B2" s="2"/>
      <c r="C2" s="2"/>
    </row>
    <row r="3" spans="1:5" s="3" customFormat="1" ht="15" x14ac:dyDescent="0.25">
      <c r="A3" s="4" t="s">
        <v>143</v>
      </c>
      <c r="B3" s="2"/>
      <c r="C3" s="2"/>
    </row>
    <row r="4" spans="1:5" s="5" customFormat="1" ht="15" x14ac:dyDescent="0.25">
      <c r="A4" s="5" t="s">
        <v>144</v>
      </c>
    </row>
    <row r="5" spans="1:5" s="5" customFormat="1" ht="15" x14ac:dyDescent="0.25"/>
    <row r="6" spans="1:5" ht="75" x14ac:dyDescent="0.25">
      <c r="A6" s="10" t="s">
        <v>1</v>
      </c>
      <c r="B6" s="11" t="s">
        <v>145</v>
      </c>
      <c r="C6" s="11" t="s">
        <v>146</v>
      </c>
      <c r="D6" s="11" t="s">
        <v>2</v>
      </c>
    </row>
    <row r="7" spans="1:5" ht="15" x14ac:dyDescent="0.25">
      <c r="A7" s="6" t="s">
        <v>3</v>
      </c>
      <c r="B7" s="7">
        <v>5733</v>
      </c>
      <c r="C7" s="7">
        <v>56</v>
      </c>
      <c r="D7" s="7">
        <f>C7+B7</f>
        <v>5789</v>
      </c>
      <c r="E7" s="14"/>
    </row>
    <row r="8" spans="1:5" ht="15" x14ac:dyDescent="0.25">
      <c r="A8" s="6" t="s">
        <v>4</v>
      </c>
      <c r="B8" s="7">
        <v>19308</v>
      </c>
      <c r="C8" s="7">
        <v>157</v>
      </c>
      <c r="D8" s="7">
        <f t="shared" ref="D8:D71" si="0">C8+B8</f>
        <v>19465</v>
      </c>
      <c r="E8" s="14"/>
    </row>
    <row r="9" spans="1:5" ht="15" x14ac:dyDescent="0.25">
      <c r="A9" s="6" t="s">
        <v>141</v>
      </c>
      <c r="B9" s="7">
        <v>2475</v>
      </c>
      <c r="C9" s="7">
        <v>37</v>
      </c>
      <c r="D9" s="7">
        <f t="shared" si="0"/>
        <v>2512</v>
      </c>
      <c r="E9" s="14"/>
    </row>
    <row r="10" spans="1:5" ht="15" x14ac:dyDescent="0.25">
      <c r="A10" s="6" t="s">
        <v>5</v>
      </c>
      <c r="B10" s="7">
        <v>2306</v>
      </c>
      <c r="C10" s="7">
        <v>13</v>
      </c>
      <c r="D10" s="7">
        <f t="shared" si="0"/>
        <v>2319</v>
      </c>
      <c r="E10" s="14"/>
    </row>
    <row r="11" spans="1:5" ht="15" x14ac:dyDescent="0.25">
      <c r="A11" s="6" t="s">
        <v>6</v>
      </c>
      <c r="B11" s="7">
        <v>5304</v>
      </c>
      <c r="C11" s="7">
        <v>37</v>
      </c>
      <c r="D11" s="7">
        <f t="shared" si="0"/>
        <v>5341</v>
      </c>
      <c r="E11" s="14"/>
    </row>
    <row r="12" spans="1:5" ht="15" x14ac:dyDescent="0.25">
      <c r="A12" s="6" t="s">
        <v>7</v>
      </c>
      <c r="B12" s="7">
        <v>3078</v>
      </c>
      <c r="C12" s="7">
        <v>18</v>
      </c>
      <c r="D12" s="7">
        <f t="shared" si="0"/>
        <v>3096</v>
      </c>
      <c r="E12" s="14"/>
    </row>
    <row r="13" spans="1:5" ht="15" x14ac:dyDescent="0.25">
      <c r="A13" s="6" t="s">
        <v>8</v>
      </c>
      <c r="B13" s="7">
        <v>36549</v>
      </c>
      <c r="C13" s="7">
        <v>288</v>
      </c>
      <c r="D13" s="7">
        <f t="shared" si="0"/>
        <v>36837</v>
      </c>
      <c r="E13" s="14"/>
    </row>
    <row r="14" spans="1:5" ht="15" x14ac:dyDescent="0.25">
      <c r="A14" s="6" t="s">
        <v>9</v>
      </c>
      <c r="B14" s="7">
        <v>12941</v>
      </c>
      <c r="C14" s="7">
        <v>84</v>
      </c>
      <c r="D14" s="7">
        <f t="shared" si="0"/>
        <v>13025</v>
      </c>
      <c r="E14" s="14"/>
    </row>
    <row r="15" spans="1:5" ht="15" x14ac:dyDescent="0.25">
      <c r="A15" s="6" t="s">
        <v>10</v>
      </c>
      <c r="B15" s="7">
        <v>598</v>
      </c>
      <c r="C15" s="7">
        <v>6</v>
      </c>
      <c r="D15" s="7">
        <f t="shared" si="0"/>
        <v>604</v>
      </c>
      <c r="E15" s="14"/>
    </row>
    <row r="16" spans="1:5" ht="15" x14ac:dyDescent="0.25">
      <c r="A16" s="6" t="s">
        <v>11</v>
      </c>
      <c r="B16" s="7">
        <v>14209</v>
      </c>
      <c r="C16" s="7">
        <v>81</v>
      </c>
      <c r="D16" s="7">
        <f t="shared" si="0"/>
        <v>14290</v>
      </c>
      <c r="E16" s="14"/>
    </row>
    <row r="17" spans="1:5" ht="15" x14ac:dyDescent="0.25">
      <c r="A17" s="6" t="s">
        <v>12</v>
      </c>
      <c r="B17" s="7">
        <v>814</v>
      </c>
      <c r="C17" s="7">
        <v>5</v>
      </c>
      <c r="D17" s="7">
        <f t="shared" si="0"/>
        <v>819</v>
      </c>
      <c r="E17" s="14"/>
    </row>
    <row r="18" spans="1:5" ht="15" x14ac:dyDescent="0.25">
      <c r="A18" s="6" t="s">
        <v>13</v>
      </c>
      <c r="B18" s="7">
        <v>5655</v>
      </c>
      <c r="C18" s="7">
        <v>67</v>
      </c>
      <c r="D18" s="7">
        <f t="shared" si="0"/>
        <v>5722</v>
      </c>
      <c r="E18" s="14"/>
    </row>
    <row r="19" spans="1:5" ht="15" x14ac:dyDescent="0.25">
      <c r="A19" s="6" t="s">
        <v>14</v>
      </c>
      <c r="B19" s="7">
        <v>2060</v>
      </c>
      <c r="C19" s="7">
        <v>16</v>
      </c>
      <c r="D19" s="7">
        <f t="shared" si="0"/>
        <v>2076</v>
      </c>
      <c r="E19" s="14"/>
    </row>
    <row r="20" spans="1:5" ht="15" x14ac:dyDescent="0.25">
      <c r="A20" s="6" t="s">
        <v>15</v>
      </c>
      <c r="B20" s="7">
        <v>2893</v>
      </c>
      <c r="C20" s="7">
        <v>22</v>
      </c>
      <c r="D20" s="7">
        <f t="shared" si="0"/>
        <v>2915</v>
      </c>
      <c r="E20" s="14"/>
    </row>
    <row r="21" spans="1:5" ht="15" x14ac:dyDescent="0.25">
      <c r="A21" s="6" t="s">
        <v>16</v>
      </c>
      <c r="B21" s="7">
        <v>2569</v>
      </c>
      <c r="C21" s="7">
        <v>20</v>
      </c>
      <c r="D21" s="7">
        <f t="shared" si="0"/>
        <v>2589</v>
      </c>
      <c r="E21" s="14"/>
    </row>
    <row r="22" spans="1:5" ht="15" x14ac:dyDescent="0.25">
      <c r="A22" s="6" t="s">
        <v>17</v>
      </c>
      <c r="B22" s="7">
        <v>9584</v>
      </c>
      <c r="C22" s="7">
        <v>103</v>
      </c>
      <c r="D22" s="7">
        <f t="shared" si="0"/>
        <v>9687</v>
      </c>
      <c r="E22" s="14"/>
    </row>
    <row r="23" spans="1:5" ht="15" x14ac:dyDescent="0.25">
      <c r="A23" s="6" t="s">
        <v>18</v>
      </c>
      <c r="B23" s="7">
        <v>6493</v>
      </c>
      <c r="C23" s="7">
        <v>59</v>
      </c>
      <c r="D23" s="7">
        <f t="shared" si="0"/>
        <v>6552</v>
      </c>
      <c r="E23" s="14"/>
    </row>
    <row r="24" spans="1:5" ht="15" x14ac:dyDescent="0.25">
      <c r="A24" s="6" t="s">
        <v>19</v>
      </c>
      <c r="B24" s="7">
        <v>4449</v>
      </c>
      <c r="C24" s="7">
        <v>42</v>
      </c>
      <c r="D24" s="7">
        <f t="shared" si="0"/>
        <v>4491</v>
      </c>
      <c r="E24" s="14"/>
    </row>
    <row r="25" spans="1:5" ht="15" x14ac:dyDescent="0.25">
      <c r="A25" s="6" t="s">
        <v>20</v>
      </c>
      <c r="B25" s="7">
        <v>821</v>
      </c>
      <c r="C25" s="7">
        <v>9</v>
      </c>
      <c r="D25" s="7">
        <f t="shared" si="0"/>
        <v>830</v>
      </c>
      <c r="E25" s="14"/>
    </row>
    <row r="26" spans="1:5" ht="15" x14ac:dyDescent="0.25">
      <c r="A26" s="6" t="s">
        <v>21</v>
      </c>
      <c r="B26" s="7">
        <v>2149</v>
      </c>
      <c r="C26" s="7">
        <v>16</v>
      </c>
      <c r="D26" s="7">
        <f t="shared" si="0"/>
        <v>2165</v>
      </c>
      <c r="E26" s="14"/>
    </row>
    <row r="27" spans="1:5" ht="15" x14ac:dyDescent="0.25">
      <c r="A27" s="6" t="s">
        <v>22</v>
      </c>
      <c r="B27" s="7">
        <v>79984</v>
      </c>
      <c r="C27" s="7">
        <v>606</v>
      </c>
      <c r="D27" s="7">
        <f t="shared" si="0"/>
        <v>80590</v>
      </c>
      <c r="E27" s="14"/>
    </row>
    <row r="28" spans="1:5" ht="15" x14ac:dyDescent="0.25">
      <c r="A28" s="6" t="s">
        <v>23</v>
      </c>
      <c r="B28" s="7">
        <v>2715</v>
      </c>
      <c r="C28" s="7">
        <v>16</v>
      </c>
      <c r="D28" s="7">
        <f t="shared" si="0"/>
        <v>2731</v>
      </c>
      <c r="E28" s="14"/>
    </row>
    <row r="29" spans="1:5" ht="15" x14ac:dyDescent="0.25">
      <c r="A29" s="6" t="s">
        <v>24</v>
      </c>
      <c r="B29" s="7">
        <v>751</v>
      </c>
      <c r="C29" s="7">
        <v>14</v>
      </c>
      <c r="D29" s="7">
        <f t="shared" si="0"/>
        <v>765</v>
      </c>
      <c r="E29" s="14"/>
    </row>
    <row r="30" spans="1:5" ht="15" x14ac:dyDescent="0.25">
      <c r="A30" s="6" t="s">
        <v>25</v>
      </c>
      <c r="B30" s="7">
        <v>11843</v>
      </c>
      <c r="C30" s="7">
        <v>97</v>
      </c>
      <c r="D30" s="7">
        <f t="shared" si="0"/>
        <v>11940</v>
      </c>
      <c r="E30" s="14"/>
    </row>
    <row r="31" spans="1:5" ht="15" x14ac:dyDescent="0.25">
      <c r="A31" s="6" t="s">
        <v>26</v>
      </c>
      <c r="B31" s="7">
        <v>1676</v>
      </c>
      <c r="C31" s="7">
        <v>18</v>
      </c>
      <c r="D31" s="7">
        <f t="shared" si="0"/>
        <v>1694</v>
      </c>
      <c r="E31" s="14"/>
    </row>
    <row r="32" spans="1:5" ht="15" x14ac:dyDescent="0.25">
      <c r="A32" s="6" t="s">
        <v>27</v>
      </c>
      <c r="B32" s="7">
        <v>2341</v>
      </c>
      <c r="C32" s="7">
        <v>20</v>
      </c>
      <c r="D32" s="7">
        <f t="shared" si="0"/>
        <v>2361</v>
      </c>
      <c r="E32" s="14"/>
    </row>
    <row r="33" spans="1:5" ht="15" x14ac:dyDescent="0.25">
      <c r="A33" s="6" t="s">
        <v>28</v>
      </c>
      <c r="B33" s="7">
        <v>5088</v>
      </c>
      <c r="C33" s="7">
        <v>21</v>
      </c>
      <c r="D33" s="7">
        <f t="shared" si="0"/>
        <v>5109</v>
      </c>
      <c r="E33" s="14"/>
    </row>
    <row r="34" spans="1:5" ht="15" x14ac:dyDescent="0.25">
      <c r="A34" s="6" t="s">
        <v>29</v>
      </c>
      <c r="B34" s="7">
        <v>1589</v>
      </c>
      <c r="C34" s="7">
        <v>15</v>
      </c>
      <c r="D34" s="7">
        <f t="shared" si="0"/>
        <v>1604</v>
      </c>
      <c r="E34" s="14"/>
    </row>
    <row r="35" spans="1:5" ht="15" x14ac:dyDescent="0.25">
      <c r="A35" s="6" t="s">
        <v>30</v>
      </c>
      <c r="B35" s="7">
        <v>223912</v>
      </c>
      <c r="C35" s="7">
        <v>3042</v>
      </c>
      <c r="D35" s="7">
        <f t="shared" si="0"/>
        <v>226954</v>
      </c>
      <c r="E35" s="14"/>
    </row>
    <row r="36" spans="1:5" ht="15" x14ac:dyDescent="0.25">
      <c r="A36" s="6" t="s">
        <v>31</v>
      </c>
      <c r="B36" s="7">
        <v>15157</v>
      </c>
      <c r="C36" s="7">
        <v>106</v>
      </c>
      <c r="D36" s="7">
        <f t="shared" si="0"/>
        <v>15263</v>
      </c>
      <c r="E36" s="14"/>
    </row>
    <row r="37" spans="1:5" ht="15" x14ac:dyDescent="0.25">
      <c r="A37" s="6" t="s">
        <v>32</v>
      </c>
      <c r="B37" s="7">
        <v>2522</v>
      </c>
      <c r="C37" s="7">
        <v>25</v>
      </c>
      <c r="D37" s="7">
        <f t="shared" si="0"/>
        <v>2547</v>
      </c>
      <c r="E37" s="14"/>
    </row>
    <row r="38" spans="1:5" ht="15" x14ac:dyDescent="0.25">
      <c r="A38" s="6" t="s">
        <v>33</v>
      </c>
      <c r="B38" s="7">
        <v>4799</v>
      </c>
      <c r="C38" s="7">
        <v>33</v>
      </c>
      <c r="D38" s="7">
        <f t="shared" si="0"/>
        <v>4832</v>
      </c>
      <c r="E38" s="14"/>
    </row>
    <row r="39" spans="1:5" ht="15" x14ac:dyDescent="0.25">
      <c r="A39" s="6" t="s">
        <v>34</v>
      </c>
      <c r="B39" s="7">
        <v>8750</v>
      </c>
      <c r="C39" s="7">
        <v>70</v>
      </c>
      <c r="D39" s="7">
        <f t="shared" si="0"/>
        <v>8820</v>
      </c>
      <c r="E39" s="14"/>
    </row>
    <row r="40" spans="1:5" ht="15" x14ac:dyDescent="0.25">
      <c r="A40" s="6" t="s">
        <v>35</v>
      </c>
      <c r="B40" s="7">
        <v>19066</v>
      </c>
      <c r="C40" s="7">
        <v>92</v>
      </c>
      <c r="D40" s="7">
        <f t="shared" si="0"/>
        <v>19158</v>
      </c>
      <c r="E40" s="14"/>
    </row>
    <row r="41" spans="1:5" ht="15" x14ac:dyDescent="0.25">
      <c r="A41" s="6" t="s">
        <v>36</v>
      </c>
      <c r="B41" s="7">
        <v>2901</v>
      </c>
      <c r="C41" s="7">
        <v>21</v>
      </c>
      <c r="D41" s="7">
        <f t="shared" si="0"/>
        <v>2922</v>
      </c>
      <c r="E41" s="14"/>
    </row>
    <row r="42" spans="1:5" ht="15" x14ac:dyDescent="0.25">
      <c r="A42" s="6" t="s">
        <v>37</v>
      </c>
      <c r="B42" s="7">
        <v>6859</v>
      </c>
      <c r="C42" s="7">
        <v>79</v>
      </c>
      <c r="D42" s="7">
        <f t="shared" si="0"/>
        <v>6938</v>
      </c>
      <c r="E42" s="14"/>
    </row>
    <row r="43" spans="1:5" ht="15" x14ac:dyDescent="0.25">
      <c r="A43" s="6" t="s">
        <v>38</v>
      </c>
      <c r="B43" s="7">
        <v>3917</v>
      </c>
      <c r="C43" s="7">
        <v>24</v>
      </c>
      <c r="D43" s="7">
        <f t="shared" si="0"/>
        <v>3941</v>
      </c>
      <c r="E43" s="14"/>
    </row>
    <row r="44" spans="1:5" ht="15" x14ac:dyDescent="0.25">
      <c r="A44" s="6" t="s">
        <v>39</v>
      </c>
      <c r="B44" s="7">
        <v>2244</v>
      </c>
      <c r="C44" s="7">
        <v>19</v>
      </c>
      <c r="D44" s="7">
        <f t="shared" si="0"/>
        <v>2263</v>
      </c>
      <c r="E44" s="14"/>
    </row>
    <row r="45" spans="1:5" ht="15" x14ac:dyDescent="0.25">
      <c r="A45" s="6" t="s">
        <v>40</v>
      </c>
      <c r="B45" s="7">
        <v>4230</v>
      </c>
      <c r="C45" s="7">
        <v>39</v>
      </c>
      <c r="D45" s="7">
        <f t="shared" si="0"/>
        <v>4269</v>
      </c>
      <c r="E45" s="14"/>
    </row>
    <row r="46" spans="1:5" ht="15" x14ac:dyDescent="0.25">
      <c r="A46" s="6" t="s">
        <v>41</v>
      </c>
      <c r="B46" s="7">
        <v>1503</v>
      </c>
      <c r="C46" s="7">
        <v>7</v>
      </c>
      <c r="D46" s="7">
        <f t="shared" si="0"/>
        <v>1510</v>
      </c>
      <c r="E46" s="14"/>
    </row>
    <row r="47" spans="1:5" ht="15" x14ac:dyDescent="0.25">
      <c r="A47" s="6" t="s">
        <v>42</v>
      </c>
      <c r="B47" s="7">
        <v>5879</v>
      </c>
      <c r="C47" s="7">
        <v>77</v>
      </c>
      <c r="D47" s="7">
        <f t="shared" si="0"/>
        <v>5956</v>
      </c>
      <c r="E47" s="14"/>
    </row>
    <row r="48" spans="1:5" ht="15" x14ac:dyDescent="0.25">
      <c r="A48" s="6" t="s">
        <v>43</v>
      </c>
      <c r="B48" s="7">
        <v>21711</v>
      </c>
      <c r="C48" s="7">
        <v>193</v>
      </c>
      <c r="D48" s="7">
        <f t="shared" si="0"/>
        <v>21904</v>
      </c>
      <c r="E48" s="14"/>
    </row>
    <row r="49" spans="1:5" ht="15" x14ac:dyDescent="0.25">
      <c r="A49" s="6" t="s">
        <v>44</v>
      </c>
      <c r="B49" s="7">
        <v>63419</v>
      </c>
      <c r="C49" s="7">
        <v>408</v>
      </c>
      <c r="D49" s="7">
        <f t="shared" si="0"/>
        <v>63827</v>
      </c>
      <c r="E49" s="14"/>
    </row>
    <row r="50" spans="1:5" ht="15" x14ac:dyDescent="0.25">
      <c r="A50" s="6" t="s">
        <v>45</v>
      </c>
      <c r="B50" s="7">
        <v>8495</v>
      </c>
      <c r="C50" s="7">
        <v>39</v>
      </c>
      <c r="D50" s="7">
        <f t="shared" si="0"/>
        <v>8534</v>
      </c>
      <c r="E50" s="14"/>
    </row>
    <row r="51" spans="1:5" ht="15" x14ac:dyDescent="0.25">
      <c r="A51" s="6" t="s">
        <v>46</v>
      </c>
      <c r="B51" s="7">
        <v>271</v>
      </c>
      <c r="C51" s="7">
        <v>2</v>
      </c>
      <c r="D51" s="7">
        <f t="shared" si="0"/>
        <v>273</v>
      </c>
      <c r="E51" s="14"/>
    </row>
    <row r="52" spans="1:5" ht="15" x14ac:dyDescent="0.25">
      <c r="A52" s="6" t="s">
        <v>47</v>
      </c>
      <c r="B52" s="7">
        <v>7684</v>
      </c>
      <c r="C52" s="7">
        <v>56</v>
      </c>
      <c r="D52" s="7">
        <f t="shared" si="0"/>
        <v>7740</v>
      </c>
      <c r="E52" s="14"/>
    </row>
    <row r="53" spans="1:5" ht="15" x14ac:dyDescent="0.25">
      <c r="A53" s="6" t="s">
        <v>48</v>
      </c>
      <c r="B53" s="7">
        <v>13859</v>
      </c>
      <c r="C53" s="7">
        <v>200</v>
      </c>
      <c r="D53" s="7">
        <f t="shared" si="0"/>
        <v>14059</v>
      </c>
      <c r="E53" s="14"/>
    </row>
    <row r="54" spans="1:5" ht="15" x14ac:dyDescent="0.25">
      <c r="A54" s="6" t="s">
        <v>49</v>
      </c>
      <c r="B54" s="7">
        <v>960</v>
      </c>
      <c r="C54" s="7">
        <v>7</v>
      </c>
      <c r="D54" s="7">
        <f t="shared" si="0"/>
        <v>967</v>
      </c>
      <c r="E54" s="14"/>
    </row>
    <row r="55" spans="1:5" ht="15" x14ac:dyDescent="0.25">
      <c r="A55" s="6" t="s">
        <v>50</v>
      </c>
      <c r="B55" s="7">
        <v>5967</v>
      </c>
      <c r="C55" s="7">
        <v>57</v>
      </c>
      <c r="D55" s="7">
        <f t="shared" si="0"/>
        <v>6024</v>
      </c>
      <c r="E55" s="14"/>
    </row>
    <row r="56" spans="1:5" ht="15" x14ac:dyDescent="0.25">
      <c r="A56" s="6" t="s">
        <v>51</v>
      </c>
      <c r="B56" s="7">
        <v>2654</v>
      </c>
      <c r="C56" s="7">
        <v>17</v>
      </c>
      <c r="D56" s="7">
        <f t="shared" si="0"/>
        <v>2671</v>
      </c>
      <c r="E56" s="14"/>
    </row>
    <row r="57" spans="1:5" ht="15" x14ac:dyDescent="0.25">
      <c r="A57" s="6" t="s">
        <v>52</v>
      </c>
      <c r="B57" s="7">
        <v>1447</v>
      </c>
      <c r="C57" s="7">
        <v>18</v>
      </c>
      <c r="D57" s="7">
        <f t="shared" si="0"/>
        <v>1465</v>
      </c>
      <c r="E57" s="14"/>
    </row>
    <row r="58" spans="1:5" ht="15" x14ac:dyDescent="0.25">
      <c r="A58" s="6" t="s">
        <v>53</v>
      </c>
      <c r="B58" s="7">
        <v>3593</v>
      </c>
      <c r="C58" s="7">
        <v>28</v>
      </c>
      <c r="D58" s="7">
        <f t="shared" si="0"/>
        <v>3621</v>
      </c>
      <c r="E58" s="14"/>
    </row>
    <row r="59" spans="1:5" ht="15" x14ac:dyDescent="0.25">
      <c r="A59" s="6" t="s">
        <v>54</v>
      </c>
      <c r="B59" s="7">
        <v>101065</v>
      </c>
      <c r="C59" s="7">
        <v>602</v>
      </c>
      <c r="D59" s="7">
        <f t="shared" si="0"/>
        <v>101667</v>
      </c>
      <c r="E59" s="14"/>
    </row>
    <row r="60" spans="1:5" ht="15" x14ac:dyDescent="0.25">
      <c r="A60" s="6" t="s">
        <v>55</v>
      </c>
      <c r="B60" s="7">
        <v>6826</v>
      </c>
      <c r="C60" s="7">
        <v>44</v>
      </c>
      <c r="D60" s="7">
        <f t="shared" si="0"/>
        <v>6870</v>
      </c>
      <c r="E60" s="14"/>
    </row>
    <row r="61" spans="1:5" ht="15" x14ac:dyDescent="0.25">
      <c r="A61" s="6" t="s">
        <v>56</v>
      </c>
      <c r="B61" s="7">
        <v>2094</v>
      </c>
      <c r="C61" s="7">
        <v>23</v>
      </c>
      <c r="D61" s="7">
        <f t="shared" si="0"/>
        <v>2117</v>
      </c>
      <c r="E61" s="14"/>
    </row>
    <row r="62" spans="1:5" ht="15" x14ac:dyDescent="0.25">
      <c r="A62" s="6" t="s">
        <v>57</v>
      </c>
      <c r="B62" s="7">
        <v>2401</v>
      </c>
      <c r="C62" s="7">
        <v>11</v>
      </c>
      <c r="D62" s="7">
        <f t="shared" si="0"/>
        <v>2412</v>
      </c>
      <c r="E62" s="14"/>
    </row>
    <row r="63" spans="1:5" ht="15" x14ac:dyDescent="0.25">
      <c r="A63" s="6" t="s">
        <v>58</v>
      </c>
      <c r="B63" s="7">
        <v>1147</v>
      </c>
      <c r="C63" s="7">
        <v>21</v>
      </c>
      <c r="D63" s="7">
        <f t="shared" si="0"/>
        <v>1168</v>
      </c>
      <c r="E63" s="14"/>
    </row>
    <row r="64" spans="1:5" ht="15" x14ac:dyDescent="0.25">
      <c r="A64" s="6" t="s">
        <v>59</v>
      </c>
      <c r="B64" s="7">
        <v>4715</v>
      </c>
      <c r="C64" s="7">
        <v>44</v>
      </c>
      <c r="D64" s="7">
        <f t="shared" si="0"/>
        <v>4759</v>
      </c>
      <c r="E64" s="14"/>
    </row>
    <row r="65" spans="1:5" ht="15" x14ac:dyDescent="0.25">
      <c r="A65" s="6" t="s">
        <v>60</v>
      </c>
      <c r="B65" s="7">
        <v>1497</v>
      </c>
      <c r="C65" s="7">
        <v>12</v>
      </c>
      <c r="D65" s="7">
        <f t="shared" si="0"/>
        <v>1509</v>
      </c>
      <c r="E65" s="14"/>
    </row>
    <row r="66" spans="1:5" ht="15" x14ac:dyDescent="0.25">
      <c r="A66" s="6" t="s">
        <v>61</v>
      </c>
      <c r="B66" s="7">
        <v>13688</v>
      </c>
      <c r="C66" s="7">
        <v>84</v>
      </c>
      <c r="D66" s="7">
        <f t="shared" si="0"/>
        <v>13772</v>
      </c>
      <c r="E66" s="14"/>
    </row>
    <row r="67" spans="1:5" ht="15" x14ac:dyDescent="0.25">
      <c r="A67" s="6" t="s">
        <v>62</v>
      </c>
      <c r="B67" s="7">
        <v>2186</v>
      </c>
      <c r="C67" s="7">
        <v>20</v>
      </c>
      <c r="D67" s="7">
        <f t="shared" si="0"/>
        <v>2206</v>
      </c>
      <c r="E67" s="14"/>
    </row>
    <row r="68" spans="1:5" ht="15" x14ac:dyDescent="0.25">
      <c r="A68" s="6" t="s">
        <v>63</v>
      </c>
      <c r="B68" s="7">
        <v>4197</v>
      </c>
      <c r="C68" s="7">
        <v>30</v>
      </c>
      <c r="D68" s="7">
        <f t="shared" si="0"/>
        <v>4227</v>
      </c>
      <c r="E68" s="14"/>
    </row>
    <row r="69" spans="1:5" ht="15" x14ac:dyDescent="0.25">
      <c r="A69" s="6" t="s">
        <v>64</v>
      </c>
      <c r="B69" s="7">
        <v>1976</v>
      </c>
      <c r="C69" s="7">
        <v>15</v>
      </c>
      <c r="D69" s="7">
        <f t="shared" si="0"/>
        <v>1991</v>
      </c>
      <c r="E69" s="14"/>
    </row>
    <row r="70" spans="1:5" ht="15" x14ac:dyDescent="0.25">
      <c r="A70" s="6" t="s">
        <v>65</v>
      </c>
      <c r="B70" s="7">
        <v>1401</v>
      </c>
      <c r="C70" s="7">
        <v>10</v>
      </c>
      <c r="D70" s="7">
        <f t="shared" si="0"/>
        <v>1411</v>
      </c>
      <c r="E70" s="14"/>
    </row>
    <row r="71" spans="1:5" ht="15" x14ac:dyDescent="0.25">
      <c r="A71" s="6" t="s">
        <v>66</v>
      </c>
      <c r="B71" s="7">
        <v>2590</v>
      </c>
      <c r="C71" s="7">
        <v>15</v>
      </c>
      <c r="D71" s="7">
        <f t="shared" si="0"/>
        <v>2605</v>
      </c>
      <c r="E71" s="14"/>
    </row>
    <row r="72" spans="1:5" ht="15" x14ac:dyDescent="0.25">
      <c r="A72" s="6" t="s">
        <v>67</v>
      </c>
      <c r="B72" s="7">
        <v>6842</v>
      </c>
      <c r="C72" s="7">
        <v>63</v>
      </c>
      <c r="D72" s="7">
        <f t="shared" ref="D72:D135" si="1">C72+B72</f>
        <v>6905</v>
      </c>
      <c r="E72" s="14"/>
    </row>
    <row r="73" spans="1:5" ht="15" x14ac:dyDescent="0.25">
      <c r="A73" s="6" t="s">
        <v>68</v>
      </c>
      <c r="B73" s="7">
        <v>3977</v>
      </c>
      <c r="C73" s="7">
        <v>19</v>
      </c>
      <c r="D73" s="7">
        <f t="shared" si="1"/>
        <v>3996</v>
      </c>
      <c r="E73" s="14"/>
    </row>
    <row r="74" spans="1:5" ht="15" x14ac:dyDescent="0.25">
      <c r="A74" s="6" t="s">
        <v>69</v>
      </c>
      <c r="B74" s="7">
        <v>2700</v>
      </c>
      <c r="C74" s="7">
        <v>23</v>
      </c>
      <c r="D74" s="7">
        <f t="shared" si="1"/>
        <v>2723</v>
      </c>
      <c r="E74" s="14"/>
    </row>
    <row r="75" spans="1:5" ht="15" x14ac:dyDescent="0.25">
      <c r="A75" s="6" t="s">
        <v>70</v>
      </c>
      <c r="B75" s="7">
        <v>9573</v>
      </c>
      <c r="C75" s="7">
        <v>35</v>
      </c>
      <c r="D75" s="7">
        <f t="shared" si="1"/>
        <v>9608</v>
      </c>
      <c r="E75" s="14"/>
    </row>
    <row r="76" spans="1:5" ht="15" x14ac:dyDescent="0.25">
      <c r="A76" s="6" t="s">
        <v>71</v>
      </c>
      <c r="B76" s="7">
        <v>5467</v>
      </c>
      <c r="C76" s="7">
        <v>46</v>
      </c>
      <c r="D76" s="7">
        <f t="shared" si="1"/>
        <v>5513</v>
      </c>
      <c r="E76" s="14"/>
    </row>
    <row r="77" spans="1:5" ht="15" x14ac:dyDescent="0.25">
      <c r="A77" s="6" t="s">
        <v>72</v>
      </c>
      <c r="B77" s="7">
        <v>2923</v>
      </c>
      <c r="C77" s="7">
        <v>35</v>
      </c>
      <c r="D77" s="7">
        <f t="shared" si="1"/>
        <v>2958</v>
      </c>
      <c r="E77" s="14"/>
    </row>
    <row r="78" spans="1:5" ht="15" x14ac:dyDescent="0.25">
      <c r="A78" s="6" t="s">
        <v>73</v>
      </c>
      <c r="B78" s="7">
        <v>7295</v>
      </c>
      <c r="C78" s="7">
        <v>40</v>
      </c>
      <c r="D78" s="7">
        <f t="shared" si="1"/>
        <v>7335</v>
      </c>
      <c r="E78" s="14"/>
    </row>
    <row r="79" spans="1:5" ht="15" x14ac:dyDescent="0.25">
      <c r="A79" s="6" t="s">
        <v>74</v>
      </c>
      <c r="B79" s="7">
        <v>111633</v>
      </c>
      <c r="C79" s="7">
        <v>1036</v>
      </c>
      <c r="D79" s="7">
        <f t="shared" si="1"/>
        <v>112669</v>
      </c>
      <c r="E79" s="14"/>
    </row>
    <row r="80" spans="1:5" ht="15" x14ac:dyDescent="0.25">
      <c r="A80" s="6" t="s">
        <v>75</v>
      </c>
      <c r="B80" s="7">
        <v>5127</v>
      </c>
      <c r="C80" s="7">
        <v>38</v>
      </c>
      <c r="D80" s="7">
        <f t="shared" si="1"/>
        <v>5165</v>
      </c>
      <c r="E80" s="14"/>
    </row>
    <row r="81" spans="1:5" ht="15" x14ac:dyDescent="0.25">
      <c r="A81" s="6" t="s">
        <v>76</v>
      </c>
      <c r="B81" s="7">
        <v>1079</v>
      </c>
      <c r="C81" s="7">
        <v>12</v>
      </c>
      <c r="D81" s="7">
        <f t="shared" si="1"/>
        <v>1091</v>
      </c>
      <c r="E81" s="14"/>
    </row>
    <row r="82" spans="1:5" ht="15" x14ac:dyDescent="0.25">
      <c r="A82" s="6" t="s">
        <v>77</v>
      </c>
      <c r="B82" s="7">
        <v>1411</v>
      </c>
      <c r="C82" s="7">
        <v>14</v>
      </c>
      <c r="D82" s="7">
        <f t="shared" si="1"/>
        <v>1425</v>
      </c>
      <c r="E82" s="14"/>
    </row>
    <row r="83" spans="1:5" ht="15" x14ac:dyDescent="0.25">
      <c r="A83" s="6" t="s">
        <v>78</v>
      </c>
      <c r="B83" s="7">
        <v>17064</v>
      </c>
      <c r="C83" s="7">
        <v>181</v>
      </c>
      <c r="D83" s="7">
        <f t="shared" si="1"/>
        <v>17245</v>
      </c>
      <c r="E83" s="14"/>
    </row>
    <row r="84" spans="1:5" ht="15" x14ac:dyDescent="0.25">
      <c r="A84" s="6" t="s">
        <v>79</v>
      </c>
      <c r="B84" s="7">
        <v>3499</v>
      </c>
      <c r="C84" s="7">
        <v>36</v>
      </c>
      <c r="D84" s="7">
        <f t="shared" si="1"/>
        <v>3535</v>
      </c>
      <c r="E84" s="14"/>
    </row>
    <row r="85" spans="1:5" ht="15" x14ac:dyDescent="0.25">
      <c r="A85" s="6" t="s">
        <v>80</v>
      </c>
      <c r="B85" s="7">
        <v>16304</v>
      </c>
      <c r="C85" s="7">
        <v>163</v>
      </c>
      <c r="D85" s="7">
        <f t="shared" si="1"/>
        <v>16467</v>
      </c>
      <c r="E85" s="14"/>
    </row>
    <row r="86" spans="1:5" ht="15" x14ac:dyDescent="0.25">
      <c r="A86" s="6" t="s">
        <v>81</v>
      </c>
      <c r="B86" s="7">
        <v>4130</v>
      </c>
      <c r="C86" s="7">
        <v>37</v>
      </c>
      <c r="D86" s="7">
        <f t="shared" si="1"/>
        <v>4167</v>
      </c>
      <c r="E86" s="14"/>
    </row>
    <row r="87" spans="1:5" ht="15" x14ac:dyDescent="0.25">
      <c r="A87" s="6" t="s">
        <v>82</v>
      </c>
      <c r="B87" s="7">
        <v>3564</v>
      </c>
      <c r="C87" s="7">
        <v>40</v>
      </c>
      <c r="D87" s="7">
        <f t="shared" si="1"/>
        <v>3604</v>
      </c>
      <c r="E87" s="14"/>
    </row>
    <row r="88" spans="1:5" ht="15" x14ac:dyDescent="0.25">
      <c r="A88" s="6" t="s">
        <v>83</v>
      </c>
      <c r="B88" s="7">
        <v>8035</v>
      </c>
      <c r="C88" s="7">
        <v>92</v>
      </c>
      <c r="D88" s="7">
        <f t="shared" si="1"/>
        <v>8127</v>
      </c>
      <c r="E88" s="14"/>
    </row>
    <row r="89" spans="1:5" ht="15" x14ac:dyDescent="0.25">
      <c r="A89" s="6" t="s">
        <v>84</v>
      </c>
      <c r="B89" s="7">
        <v>4909</v>
      </c>
      <c r="C89" s="7">
        <v>57</v>
      </c>
      <c r="D89" s="7">
        <f t="shared" si="1"/>
        <v>4966</v>
      </c>
      <c r="E89" s="14"/>
    </row>
    <row r="90" spans="1:5" ht="15" x14ac:dyDescent="0.25">
      <c r="A90" s="6" t="s">
        <v>85</v>
      </c>
      <c r="B90" s="7">
        <v>2964</v>
      </c>
      <c r="C90" s="7">
        <v>24</v>
      </c>
      <c r="D90" s="7">
        <f t="shared" si="1"/>
        <v>2988</v>
      </c>
      <c r="E90" s="14"/>
    </row>
    <row r="91" spans="1:5" ht="15" x14ac:dyDescent="0.25">
      <c r="A91" s="6" t="s">
        <v>86</v>
      </c>
      <c r="B91" s="7">
        <v>31761</v>
      </c>
      <c r="C91" s="7">
        <v>317</v>
      </c>
      <c r="D91" s="7">
        <f t="shared" si="1"/>
        <v>32078</v>
      </c>
      <c r="E91" s="14"/>
    </row>
    <row r="92" spans="1:5" ht="15" x14ac:dyDescent="0.25">
      <c r="A92" s="6" t="s">
        <v>87</v>
      </c>
      <c r="B92" s="7">
        <v>38535</v>
      </c>
      <c r="C92" s="7">
        <v>313</v>
      </c>
      <c r="D92" s="7">
        <f t="shared" si="1"/>
        <v>38848</v>
      </c>
      <c r="E92" s="14"/>
    </row>
    <row r="93" spans="1:5" ht="15" x14ac:dyDescent="0.25">
      <c r="A93" s="6" t="s">
        <v>88</v>
      </c>
      <c r="B93" s="7">
        <v>924</v>
      </c>
      <c r="C93" s="7">
        <v>6</v>
      </c>
      <c r="D93" s="7">
        <f t="shared" si="1"/>
        <v>930</v>
      </c>
      <c r="E93" s="14"/>
    </row>
    <row r="94" spans="1:5" ht="15" x14ac:dyDescent="0.25">
      <c r="A94" s="6" t="s">
        <v>89</v>
      </c>
      <c r="B94" s="7">
        <v>1392</v>
      </c>
      <c r="C94" s="7">
        <v>8</v>
      </c>
      <c r="D94" s="7">
        <f t="shared" si="1"/>
        <v>1400</v>
      </c>
      <c r="E94" s="14"/>
    </row>
    <row r="95" spans="1:5" ht="15" x14ac:dyDescent="0.25">
      <c r="A95" s="6" t="s">
        <v>90</v>
      </c>
      <c r="B95" s="7">
        <v>6836</v>
      </c>
      <c r="C95" s="7">
        <v>63</v>
      </c>
      <c r="D95" s="7">
        <f t="shared" si="1"/>
        <v>6899</v>
      </c>
      <c r="E95" s="14"/>
    </row>
    <row r="96" spans="1:5" ht="15" x14ac:dyDescent="0.25">
      <c r="A96" s="6" t="s">
        <v>91</v>
      </c>
      <c r="B96" s="7">
        <v>7589</v>
      </c>
      <c r="C96" s="7">
        <v>41</v>
      </c>
      <c r="D96" s="7">
        <f t="shared" si="1"/>
        <v>7630</v>
      </c>
      <c r="E96" s="14"/>
    </row>
    <row r="97" spans="1:5" ht="15" x14ac:dyDescent="0.25">
      <c r="A97" s="6" t="s">
        <v>92</v>
      </c>
      <c r="B97" s="7">
        <v>8396</v>
      </c>
      <c r="C97" s="7">
        <v>66</v>
      </c>
      <c r="D97" s="7">
        <f t="shared" si="1"/>
        <v>8462</v>
      </c>
      <c r="E97" s="14"/>
    </row>
    <row r="98" spans="1:5" ht="15" x14ac:dyDescent="0.25">
      <c r="A98" s="6" t="s">
        <v>93</v>
      </c>
      <c r="B98" s="7">
        <v>2220</v>
      </c>
      <c r="C98" s="7">
        <v>18</v>
      </c>
      <c r="D98" s="7">
        <f t="shared" si="1"/>
        <v>2238</v>
      </c>
      <c r="E98" s="14"/>
    </row>
    <row r="99" spans="1:5" ht="15" x14ac:dyDescent="0.25">
      <c r="A99" s="6" t="s">
        <v>94</v>
      </c>
      <c r="B99" s="7">
        <v>5946</v>
      </c>
      <c r="C99" s="7">
        <v>83</v>
      </c>
      <c r="D99" s="7">
        <f t="shared" si="1"/>
        <v>6029</v>
      </c>
      <c r="E99" s="14"/>
    </row>
    <row r="100" spans="1:5" ht="15" x14ac:dyDescent="0.25">
      <c r="A100" s="6" t="s">
        <v>95</v>
      </c>
      <c r="B100" s="7">
        <v>4762</v>
      </c>
      <c r="C100" s="7">
        <v>57</v>
      </c>
      <c r="D100" s="7">
        <f t="shared" si="1"/>
        <v>4819</v>
      </c>
      <c r="E100" s="14"/>
    </row>
    <row r="101" spans="1:5" ht="15" x14ac:dyDescent="0.25">
      <c r="A101" s="6" t="s">
        <v>96</v>
      </c>
      <c r="B101" s="7">
        <v>14888</v>
      </c>
      <c r="C101" s="7">
        <v>62</v>
      </c>
      <c r="D101" s="7">
        <f t="shared" si="1"/>
        <v>14950</v>
      </c>
      <c r="E101" s="14"/>
    </row>
    <row r="102" spans="1:5" ht="15" x14ac:dyDescent="0.25">
      <c r="A102" s="6" t="s">
        <v>97</v>
      </c>
      <c r="B102" s="7">
        <v>21082</v>
      </c>
      <c r="C102" s="7">
        <v>272</v>
      </c>
      <c r="D102" s="7">
        <f t="shared" si="1"/>
        <v>21354</v>
      </c>
      <c r="E102" s="14"/>
    </row>
    <row r="103" spans="1:5" ht="15" x14ac:dyDescent="0.25">
      <c r="A103" s="6" t="s">
        <v>98</v>
      </c>
      <c r="B103" s="7">
        <v>2862</v>
      </c>
      <c r="C103" s="7">
        <v>27</v>
      </c>
      <c r="D103" s="7">
        <f t="shared" si="1"/>
        <v>2889</v>
      </c>
      <c r="E103" s="14"/>
    </row>
    <row r="104" spans="1:5" ht="15" x14ac:dyDescent="0.25">
      <c r="A104" s="6" t="s">
        <v>99</v>
      </c>
      <c r="B104" s="7">
        <v>1163</v>
      </c>
      <c r="C104" s="7">
        <v>15</v>
      </c>
      <c r="D104" s="7">
        <f t="shared" si="1"/>
        <v>1178</v>
      </c>
      <c r="E104" s="14"/>
    </row>
    <row r="105" spans="1:5" ht="15" x14ac:dyDescent="0.25">
      <c r="A105" s="6" t="s">
        <v>100</v>
      </c>
      <c r="B105" s="7">
        <v>6509</v>
      </c>
      <c r="C105" s="7">
        <v>38</v>
      </c>
      <c r="D105" s="7">
        <f t="shared" si="1"/>
        <v>6547</v>
      </c>
      <c r="E105" s="14"/>
    </row>
    <row r="106" spans="1:5" ht="15" x14ac:dyDescent="0.25">
      <c r="A106" s="6" t="s">
        <v>101</v>
      </c>
      <c r="B106" s="7">
        <v>52727</v>
      </c>
      <c r="C106" s="7">
        <v>405</v>
      </c>
      <c r="D106" s="7">
        <f t="shared" si="1"/>
        <v>53132</v>
      </c>
      <c r="E106" s="14"/>
    </row>
    <row r="107" spans="1:5" ht="15" x14ac:dyDescent="0.25">
      <c r="A107" s="6" t="s">
        <v>102</v>
      </c>
      <c r="B107" s="7">
        <v>3697</v>
      </c>
      <c r="C107" s="7">
        <v>30</v>
      </c>
      <c r="D107" s="7">
        <f t="shared" si="1"/>
        <v>3727</v>
      </c>
      <c r="E107" s="14"/>
    </row>
    <row r="108" spans="1:5" ht="15" x14ac:dyDescent="0.25">
      <c r="A108" s="6" t="s">
        <v>103</v>
      </c>
      <c r="B108" s="7">
        <v>1090</v>
      </c>
      <c r="C108" s="7"/>
      <c r="D108" s="7">
        <f t="shared" si="1"/>
        <v>1090</v>
      </c>
      <c r="E108" s="14"/>
    </row>
    <row r="109" spans="1:5" ht="15" x14ac:dyDescent="0.25">
      <c r="A109" s="6" t="s">
        <v>104</v>
      </c>
      <c r="B109" s="7">
        <v>8007</v>
      </c>
      <c r="C109" s="7">
        <v>39</v>
      </c>
      <c r="D109" s="7">
        <f t="shared" si="1"/>
        <v>8046</v>
      </c>
      <c r="E109" s="14"/>
    </row>
    <row r="110" spans="1:5" ht="15" x14ac:dyDescent="0.25">
      <c r="A110" s="6" t="s">
        <v>105</v>
      </c>
      <c r="B110" s="7">
        <v>1228</v>
      </c>
      <c r="C110" s="7">
        <v>8</v>
      </c>
      <c r="D110" s="7">
        <f t="shared" si="1"/>
        <v>1236</v>
      </c>
      <c r="E110" s="14"/>
    </row>
    <row r="111" spans="1:5" ht="15" x14ac:dyDescent="0.25">
      <c r="A111" s="6" t="s">
        <v>106</v>
      </c>
      <c r="B111" s="7">
        <v>4132</v>
      </c>
      <c r="C111" s="7">
        <v>29</v>
      </c>
      <c r="D111" s="7">
        <f t="shared" si="1"/>
        <v>4161</v>
      </c>
      <c r="E111" s="14"/>
    </row>
    <row r="112" spans="1:5" ht="15" x14ac:dyDescent="0.25">
      <c r="A112" s="6" t="s">
        <v>107</v>
      </c>
      <c r="B112" s="7">
        <v>3422</v>
      </c>
      <c r="C112" s="7">
        <v>37</v>
      </c>
      <c r="D112" s="7">
        <f t="shared" si="1"/>
        <v>3459</v>
      </c>
      <c r="E112" s="14"/>
    </row>
    <row r="113" spans="1:5" ht="15" x14ac:dyDescent="0.25">
      <c r="A113" s="6" t="s">
        <v>108</v>
      </c>
      <c r="B113" s="7">
        <v>1644</v>
      </c>
      <c r="C113" s="7">
        <v>13</v>
      </c>
      <c r="D113" s="7">
        <f t="shared" si="1"/>
        <v>1657</v>
      </c>
      <c r="E113" s="14"/>
    </row>
    <row r="114" spans="1:5" ht="15" x14ac:dyDescent="0.25">
      <c r="A114" s="6" t="s">
        <v>109</v>
      </c>
      <c r="B114" s="7">
        <v>4584</v>
      </c>
      <c r="C114" s="7">
        <v>24</v>
      </c>
      <c r="D114" s="7">
        <f t="shared" si="1"/>
        <v>4608</v>
      </c>
      <c r="E114" s="14"/>
    </row>
    <row r="115" spans="1:5" ht="15" x14ac:dyDescent="0.25">
      <c r="A115" s="6" t="s">
        <v>110</v>
      </c>
      <c r="B115" s="7">
        <v>1402</v>
      </c>
      <c r="C115" s="7">
        <v>10</v>
      </c>
      <c r="D115" s="7">
        <f t="shared" si="1"/>
        <v>1412</v>
      </c>
      <c r="E115" s="14"/>
    </row>
    <row r="116" spans="1:5" ht="15" x14ac:dyDescent="0.25">
      <c r="A116" s="6" t="s">
        <v>111</v>
      </c>
      <c r="B116" s="7">
        <v>24654</v>
      </c>
      <c r="C116" s="7">
        <v>116</v>
      </c>
      <c r="D116" s="7">
        <f t="shared" si="1"/>
        <v>24770</v>
      </c>
      <c r="E116" s="14"/>
    </row>
    <row r="117" spans="1:5" ht="15" x14ac:dyDescent="0.25">
      <c r="A117" s="6" t="s">
        <v>112</v>
      </c>
      <c r="B117" s="7">
        <v>7728</v>
      </c>
      <c r="C117" s="7">
        <v>109</v>
      </c>
      <c r="D117" s="7">
        <f t="shared" si="1"/>
        <v>7837</v>
      </c>
      <c r="E117" s="14"/>
    </row>
    <row r="118" spans="1:5" ht="15" x14ac:dyDescent="0.25">
      <c r="A118" s="6" t="s">
        <v>113</v>
      </c>
      <c r="B118" s="7">
        <v>4803</v>
      </c>
      <c r="C118" s="7">
        <v>38</v>
      </c>
      <c r="D118" s="7">
        <f t="shared" si="1"/>
        <v>4841</v>
      </c>
      <c r="E118" s="14"/>
    </row>
    <row r="119" spans="1:5" ht="15" x14ac:dyDescent="0.25">
      <c r="A119" s="6" t="s">
        <v>114</v>
      </c>
      <c r="B119" s="7">
        <v>738</v>
      </c>
      <c r="C119" s="7">
        <v>2</v>
      </c>
      <c r="D119" s="7">
        <f t="shared" si="1"/>
        <v>740</v>
      </c>
      <c r="E119" s="14"/>
    </row>
    <row r="120" spans="1:5" ht="15" x14ac:dyDescent="0.25">
      <c r="A120" s="6" t="s">
        <v>115</v>
      </c>
      <c r="B120" s="7">
        <v>12344</v>
      </c>
      <c r="C120" s="7">
        <v>117</v>
      </c>
      <c r="D120" s="7">
        <f t="shared" si="1"/>
        <v>12461</v>
      </c>
      <c r="E120" s="14"/>
    </row>
    <row r="121" spans="1:5" ht="15" x14ac:dyDescent="0.25">
      <c r="A121" s="6" t="s">
        <v>116</v>
      </c>
      <c r="B121" s="7">
        <v>9299</v>
      </c>
      <c r="C121" s="7">
        <v>110</v>
      </c>
      <c r="D121" s="7">
        <f t="shared" si="1"/>
        <v>9409</v>
      </c>
      <c r="E121" s="14"/>
    </row>
    <row r="122" spans="1:5" ht="15" x14ac:dyDescent="0.25">
      <c r="A122" s="6" t="s">
        <v>117</v>
      </c>
      <c r="B122" s="7">
        <v>3598</v>
      </c>
      <c r="C122" s="7">
        <v>51</v>
      </c>
      <c r="D122" s="7">
        <f t="shared" si="1"/>
        <v>3649</v>
      </c>
      <c r="E122" s="14"/>
    </row>
    <row r="123" spans="1:5" ht="15" x14ac:dyDescent="0.25">
      <c r="A123" s="6" t="s">
        <v>118</v>
      </c>
      <c r="B123" s="7">
        <v>2604</v>
      </c>
      <c r="C123" s="7">
        <v>16</v>
      </c>
      <c r="D123" s="7">
        <f t="shared" si="1"/>
        <v>2620</v>
      </c>
      <c r="E123" s="14"/>
    </row>
    <row r="124" spans="1:5" ht="15" x14ac:dyDescent="0.25">
      <c r="A124" s="6" t="s">
        <v>119</v>
      </c>
      <c r="B124" s="7">
        <v>34105</v>
      </c>
      <c r="C124" s="7">
        <v>254</v>
      </c>
      <c r="D124" s="7">
        <f t="shared" si="1"/>
        <v>34359</v>
      </c>
      <c r="E124" s="14"/>
    </row>
    <row r="125" spans="1:5" ht="15" x14ac:dyDescent="0.25">
      <c r="A125" s="6" t="s">
        <v>120</v>
      </c>
      <c r="B125" s="7">
        <v>37425</v>
      </c>
      <c r="C125" s="7">
        <v>344</v>
      </c>
      <c r="D125" s="7">
        <f t="shared" si="1"/>
        <v>37769</v>
      </c>
      <c r="E125" s="14"/>
    </row>
    <row r="126" spans="1:5" ht="15" x14ac:dyDescent="0.25">
      <c r="A126" s="6" t="s">
        <v>121</v>
      </c>
      <c r="B126" s="7">
        <v>778</v>
      </c>
      <c r="C126" s="7">
        <v>0</v>
      </c>
      <c r="D126" s="7">
        <f t="shared" si="1"/>
        <v>778</v>
      </c>
      <c r="E126" s="14"/>
    </row>
    <row r="127" spans="1:5" ht="15" x14ac:dyDescent="0.25">
      <c r="A127" s="6" t="s">
        <v>122</v>
      </c>
      <c r="B127" s="7">
        <v>5795</v>
      </c>
      <c r="C127" s="7">
        <v>11</v>
      </c>
      <c r="D127" s="7">
        <f t="shared" si="1"/>
        <v>5806</v>
      </c>
      <c r="E127" s="14"/>
    </row>
    <row r="128" spans="1:5" ht="15" x14ac:dyDescent="0.25">
      <c r="A128" s="6" t="s">
        <v>123</v>
      </c>
      <c r="B128" s="7">
        <v>2624</v>
      </c>
      <c r="C128" s="7">
        <v>21</v>
      </c>
      <c r="D128" s="7">
        <f t="shared" si="1"/>
        <v>2645</v>
      </c>
      <c r="E128" s="14"/>
    </row>
    <row r="129" spans="1:5" ht="15" x14ac:dyDescent="0.25">
      <c r="A129" s="6" t="s">
        <v>124</v>
      </c>
      <c r="B129" s="7">
        <v>17613</v>
      </c>
      <c r="C129" s="7">
        <v>80</v>
      </c>
      <c r="D129" s="7">
        <f t="shared" si="1"/>
        <v>17693</v>
      </c>
      <c r="E129" s="14"/>
    </row>
    <row r="130" spans="1:5" ht="15" x14ac:dyDescent="0.25">
      <c r="A130" s="6" t="s">
        <v>125</v>
      </c>
      <c r="B130" s="7">
        <v>1801</v>
      </c>
      <c r="C130" s="7">
        <v>22</v>
      </c>
      <c r="D130" s="7">
        <f t="shared" si="1"/>
        <v>1823</v>
      </c>
      <c r="E130" s="14"/>
    </row>
    <row r="131" spans="1:5" ht="15" x14ac:dyDescent="0.25">
      <c r="A131" s="6" t="s">
        <v>126</v>
      </c>
      <c r="B131" s="7">
        <v>30033</v>
      </c>
      <c r="C131" s="7">
        <v>154</v>
      </c>
      <c r="D131" s="7">
        <f t="shared" si="1"/>
        <v>30187</v>
      </c>
      <c r="E131" s="14"/>
    </row>
    <row r="132" spans="1:5" ht="15" x14ac:dyDescent="0.25">
      <c r="A132" s="6" t="s">
        <v>127</v>
      </c>
      <c r="B132" s="7">
        <v>18273</v>
      </c>
      <c r="C132" s="7">
        <v>156</v>
      </c>
      <c r="D132" s="7">
        <f t="shared" si="1"/>
        <v>18429</v>
      </c>
      <c r="E132" s="14"/>
    </row>
    <row r="133" spans="1:5" ht="15" x14ac:dyDescent="0.25">
      <c r="A133" s="6" t="s">
        <v>128</v>
      </c>
      <c r="B133" s="7">
        <v>4156</v>
      </c>
      <c r="C133" s="7">
        <v>24</v>
      </c>
      <c r="D133" s="7">
        <f t="shared" si="1"/>
        <v>4180</v>
      </c>
      <c r="E133" s="14"/>
    </row>
    <row r="134" spans="1:5" ht="15" x14ac:dyDescent="0.25">
      <c r="A134" s="6" t="s">
        <v>129</v>
      </c>
      <c r="B134" s="7">
        <v>4101</v>
      </c>
      <c r="C134" s="7">
        <v>36</v>
      </c>
      <c r="D134" s="7">
        <f t="shared" si="1"/>
        <v>4137</v>
      </c>
      <c r="E134" s="14"/>
    </row>
    <row r="135" spans="1:5" ht="15" x14ac:dyDescent="0.25">
      <c r="A135" s="6" t="s">
        <v>130</v>
      </c>
      <c r="B135" s="7">
        <v>20016</v>
      </c>
      <c r="C135" s="7">
        <v>146</v>
      </c>
      <c r="D135" s="7">
        <f t="shared" si="1"/>
        <v>20162</v>
      </c>
      <c r="E135" s="14"/>
    </row>
    <row r="136" spans="1:5" ht="15" x14ac:dyDescent="0.25">
      <c r="A136" s="6" t="s">
        <v>131</v>
      </c>
      <c r="B136" s="7">
        <v>83687</v>
      </c>
      <c r="C136" s="7">
        <v>783</v>
      </c>
      <c r="D136" s="7">
        <f t="shared" ref="D136:D141" si="2">C136+B136</f>
        <v>84470</v>
      </c>
      <c r="E136" s="14"/>
    </row>
    <row r="137" spans="1:5" ht="15" x14ac:dyDescent="0.25">
      <c r="A137" s="6" t="s">
        <v>132</v>
      </c>
      <c r="B137" s="7">
        <v>4207</v>
      </c>
      <c r="C137" s="7">
        <v>44</v>
      </c>
      <c r="D137" s="7">
        <f t="shared" si="2"/>
        <v>4251</v>
      </c>
      <c r="E137" s="14"/>
    </row>
    <row r="138" spans="1:5" ht="15" x14ac:dyDescent="0.25">
      <c r="A138" s="6" t="s">
        <v>133</v>
      </c>
      <c r="B138" s="7">
        <v>1521</v>
      </c>
      <c r="C138" s="7">
        <v>32</v>
      </c>
      <c r="D138" s="7">
        <f t="shared" si="2"/>
        <v>1553</v>
      </c>
      <c r="E138" s="14"/>
    </row>
    <row r="139" spans="1:5" ht="15" x14ac:dyDescent="0.25">
      <c r="A139" s="6" t="s">
        <v>134</v>
      </c>
      <c r="B139" s="7">
        <v>5293</v>
      </c>
      <c r="C139" s="7">
        <v>43</v>
      </c>
      <c r="D139" s="7">
        <f t="shared" si="2"/>
        <v>5336</v>
      </c>
      <c r="E139" s="14"/>
    </row>
    <row r="140" spans="1:5" ht="15" x14ac:dyDescent="0.25">
      <c r="A140" s="6" t="s">
        <v>135</v>
      </c>
      <c r="B140" s="7">
        <v>661</v>
      </c>
      <c r="C140" s="7">
        <v>3</v>
      </c>
      <c r="D140" s="7">
        <f t="shared" si="2"/>
        <v>664</v>
      </c>
      <c r="E140" s="14"/>
    </row>
    <row r="141" spans="1:5" ht="15" x14ac:dyDescent="0.25">
      <c r="A141" s="8" t="s">
        <v>136</v>
      </c>
      <c r="B141" s="9">
        <v>847</v>
      </c>
      <c r="C141" s="9">
        <v>12</v>
      </c>
      <c r="D141" s="9">
        <f t="shared" si="2"/>
        <v>859</v>
      </c>
      <c r="E141" s="14"/>
    </row>
    <row r="142" spans="1:5" x14ac:dyDescent="0.2">
      <c r="B142" s="13"/>
    </row>
    <row r="143" spans="1:5" x14ac:dyDescent="0.2">
      <c r="A143" t="s">
        <v>142</v>
      </c>
    </row>
  </sheetData>
  <conditionalFormatting sqref="A7:D8 A10:D141 B9:D9">
    <cfRule type="expression" dxfId="3" priority="8" stopIfTrue="1">
      <formula>MOD(ROW(),2)</formula>
    </cfRule>
  </conditionalFormatting>
  <conditionalFormatting sqref="A9">
    <cfRule type="expression" dxfId="2" priority="3" stopIfTrue="1">
      <formula>MOD(ROW(),2)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workbookViewId="0"/>
  </sheetViews>
  <sheetFormatPr defaultRowHeight="12.75" x14ac:dyDescent="0.2"/>
  <cols>
    <col min="1" max="1" width="34.5703125" customWidth="1"/>
    <col min="2" max="2" width="17.42578125" bestFit="1" customWidth="1"/>
    <col min="3" max="3" width="18.28515625" bestFit="1" customWidth="1"/>
    <col min="4" max="4" width="21" customWidth="1"/>
  </cols>
  <sheetData>
    <row r="1" spans="1:14" s="3" customFormat="1" ht="18.75" x14ac:dyDescent="0.3">
      <c r="A1" s="1" t="s">
        <v>0</v>
      </c>
      <c r="B1" s="2"/>
      <c r="C1" s="2"/>
      <c r="K1"/>
      <c r="L1"/>
      <c r="M1"/>
    </row>
    <row r="2" spans="1:14" s="3" customFormat="1" ht="15" x14ac:dyDescent="0.25">
      <c r="B2" s="2"/>
      <c r="C2" s="2"/>
      <c r="K2"/>
      <c r="L2"/>
      <c r="M2"/>
    </row>
    <row r="3" spans="1:14" s="3" customFormat="1" ht="15" x14ac:dyDescent="0.25">
      <c r="A3" s="4" t="s">
        <v>138</v>
      </c>
      <c r="B3" s="2"/>
      <c r="C3" s="2"/>
      <c r="K3"/>
      <c r="L3"/>
      <c r="M3"/>
    </row>
    <row r="4" spans="1:14" s="5" customFormat="1" ht="15" x14ac:dyDescent="0.25">
      <c r="A4" s="5" t="s">
        <v>137</v>
      </c>
      <c r="K4"/>
      <c r="L4"/>
      <c r="M4"/>
      <c r="N4" s="3"/>
    </row>
    <row r="5" spans="1:14" s="5" customFormat="1" ht="15" x14ac:dyDescent="0.25">
      <c r="K5"/>
      <c r="L5"/>
      <c r="M5"/>
      <c r="N5" s="3"/>
    </row>
    <row r="6" spans="1:14" ht="75" x14ac:dyDescent="0.25">
      <c r="A6" s="10" t="s">
        <v>1</v>
      </c>
      <c r="B6" s="11" t="s">
        <v>139</v>
      </c>
      <c r="C6" s="11" t="s">
        <v>140</v>
      </c>
      <c r="D6" s="11" t="s">
        <v>2</v>
      </c>
      <c r="N6" s="3"/>
    </row>
    <row r="7" spans="1:14" ht="15" x14ac:dyDescent="0.25">
      <c r="A7" s="6" t="s">
        <v>3</v>
      </c>
      <c r="B7" s="7">
        <v>5615</v>
      </c>
      <c r="C7" s="7">
        <v>65</v>
      </c>
      <c r="D7" s="7">
        <f>C7+B7</f>
        <v>5680</v>
      </c>
      <c r="F7" s="12"/>
      <c r="N7" s="3"/>
    </row>
    <row r="8" spans="1:14" ht="15" x14ac:dyDescent="0.25">
      <c r="A8" s="6" t="s">
        <v>4</v>
      </c>
      <c r="B8" s="7">
        <v>19902</v>
      </c>
      <c r="C8" s="7">
        <v>130</v>
      </c>
      <c r="D8" s="7">
        <f t="shared" ref="D8:D71" si="0">C8+B8</f>
        <v>20032</v>
      </c>
      <c r="F8" s="12"/>
      <c r="M8" s="5"/>
      <c r="N8" s="3"/>
    </row>
    <row r="9" spans="1:14" ht="15" x14ac:dyDescent="0.25">
      <c r="A9" s="6" t="s">
        <v>141</v>
      </c>
      <c r="B9" s="7">
        <v>2389</v>
      </c>
      <c r="C9" s="7">
        <v>25</v>
      </c>
      <c r="D9" s="7">
        <f t="shared" si="0"/>
        <v>2414</v>
      </c>
      <c r="F9" s="12"/>
      <c r="N9" s="3"/>
    </row>
    <row r="10" spans="1:14" ht="15" x14ac:dyDescent="0.25">
      <c r="A10" s="6" t="s">
        <v>5</v>
      </c>
      <c r="B10" s="7">
        <v>2258</v>
      </c>
      <c r="C10" s="7">
        <v>9</v>
      </c>
      <c r="D10" s="7">
        <f t="shared" si="0"/>
        <v>2267</v>
      </c>
      <c r="F10" s="12"/>
      <c r="N10" s="3"/>
    </row>
    <row r="11" spans="1:14" ht="15" x14ac:dyDescent="0.25">
      <c r="A11" s="6" t="s">
        <v>6</v>
      </c>
      <c r="B11" s="7">
        <v>5326</v>
      </c>
      <c r="C11" s="7">
        <v>40</v>
      </c>
      <c r="D11" s="7">
        <f t="shared" si="0"/>
        <v>5366</v>
      </c>
      <c r="F11" s="12"/>
      <c r="N11" s="3"/>
    </row>
    <row r="12" spans="1:14" ht="15" x14ac:dyDescent="0.25">
      <c r="A12" s="6" t="s">
        <v>7</v>
      </c>
      <c r="B12" s="7">
        <v>3074</v>
      </c>
      <c r="C12" s="7">
        <v>11</v>
      </c>
      <c r="D12" s="7">
        <f t="shared" si="0"/>
        <v>3085</v>
      </c>
      <c r="F12" s="12"/>
      <c r="N12" s="3"/>
    </row>
    <row r="13" spans="1:14" ht="15" x14ac:dyDescent="0.25">
      <c r="A13" s="6" t="s">
        <v>8</v>
      </c>
      <c r="B13" s="7">
        <v>35290</v>
      </c>
      <c r="C13" s="7">
        <v>304</v>
      </c>
      <c r="D13" s="7">
        <f t="shared" si="0"/>
        <v>35594</v>
      </c>
      <c r="F13" s="12"/>
      <c r="N13" s="3"/>
    </row>
    <row r="14" spans="1:14" ht="15" x14ac:dyDescent="0.25">
      <c r="A14" s="6" t="s">
        <v>9</v>
      </c>
      <c r="B14" s="7">
        <v>13411</v>
      </c>
      <c r="C14" s="7">
        <v>60</v>
      </c>
      <c r="D14" s="7">
        <f t="shared" si="0"/>
        <v>13471</v>
      </c>
      <c r="F14" s="12"/>
      <c r="N14" s="3"/>
    </row>
    <row r="15" spans="1:14" ht="15" x14ac:dyDescent="0.25">
      <c r="A15" s="6" t="s">
        <v>10</v>
      </c>
      <c r="B15" s="7">
        <v>596</v>
      </c>
      <c r="C15" s="7">
        <v>1</v>
      </c>
      <c r="D15" s="7">
        <f t="shared" si="0"/>
        <v>597</v>
      </c>
      <c r="F15" s="12"/>
      <c r="N15" s="3"/>
    </row>
    <row r="16" spans="1:14" ht="15" x14ac:dyDescent="0.25">
      <c r="A16" s="6" t="s">
        <v>11</v>
      </c>
      <c r="B16" s="7">
        <v>13914</v>
      </c>
      <c r="C16" s="7">
        <v>71</v>
      </c>
      <c r="D16" s="7">
        <f t="shared" si="0"/>
        <v>13985</v>
      </c>
      <c r="F16" s="12"/>
      <c r="N16" s="3"/>
    </row>
    <row r="17" spans="1:14" ht="15" x14ac:dyDescent="0.25">
      <c r="A17" s="6" t="s">
        <v>12</v>
      </c>
      <c r="B17" s="7">
        <v>825</v>
      </c>
      <c r="C17" s="7">
        <v>6</v>
      </c>
      <c r="D17" s="7">
        <f t="shared" si="0"/>
        <v>831</v>
      </c>
      <c r="F17" s="12"/>
      <c r="N17" s="3"/>
    </row>
    <row r="18" spans="1:14" ht="15" x14ac:dyDescent="0.25">
      <c r="A18" s="6" t="s">
        <v>13</v>
      </c>
      <c r="B18" s="7">
        <v>5894</v>
      </c>
      <c r="C18" s="7">
        <v>64</v>
      </c>
      <c r="D18" s="7">
        <f t="shared" si="0"/>
        <v>5958</v>
      </c>
      <c r="F18" s="12"/>
      <c r="N18" s="3"/>
    </row>
    <row r="19" spans="1:14" ht="15" x14ac:dyDescent="0.25">
      <c r="A19" s="6" t="s">
        <v>14</v>
      </c>
      <c r="B19" s="7">
        <v>2132</v>
      </c>
      <c r="C19" s="7">
        <v>15</v>
      </c>
      <c r="D19" s="7">
        <f t="shared" si="0"/>
        <v>2147</v>
      </c>
      <c r="F19" s="12"/>
      <c r="N19" s="3"/>
    </row>
    <row r="20" spans="1:14" ht="15" x14ac:dyDescent="0.25">
      <c r="A20" s="6" t="s">
        <v>15</v>
      </c>
      <c r="B20" s="7">
        <v>3033</v>
      </c>
      <c r="C20" s="7">
        <v>24</v>
      </c>
      <c r="D20" s="7">
        <f t="shared" si="0"/>
        <v>3057</v>
      </c>
      <c r="F20" s="12"/>
      <c r="N20" s="3"/>
    </row>
    <row r="21" spans="1:14" ht="15" x14ac:dyDescent="0.25">
      <c r="A21" s="6" t="s">
        <v>16</v>
      </c>
      <c r="B21" s="7">
        <v>2685</v>
      </c>
      <c r="C21" s="7">
        <v>21</v>
      </c>
      <c r="D21" s="7">
        <f t="shared" si="0"/>
        <v>2706</v>
      </c>
      <c r="F21" s="12"/>
      <c r="N21" s="3"/>
    </row>
    <row r="22" spans="1:14" ht="15" x14ac:dyDescent="0.25">
      <c r="A22" s="6" t="s">
        <v>17</v>
      </c>
      <c r="B22" s="7">
        <v>9859</v>
      </c>
      <c r="C22" s="7">
        <v>105</v>
      </c>
      <c r="D22" s="7">
        <f t="shared" si="0"/>
        <v>9964</v>
      </c>
      <c r="F22" s="12"/>
      <c r="N22" s="3"/>
    </row>
    <row r="23" spans="1:14" ht="15" x14ac:dyDescent="0.25">
      <c r="A23" s="6" t="s">
        <v>18</v>
      </c>
      <c r="B23" s="7">
        <v>6190</v>
      </c>
      <c r="C23" s="7">
        <v>42</v>
      </c>
      <c r="D23" s="7">
        <f t="shared" si="0"/>
        <v>6232</v>
      </c>
      <c r="F23" s="12"/>
      <c r="N23" s="3"/>
    </row>
    <row r="24" spans="1:14" ht="15" x14ac:dyDescent="0.25">
      <c r="A24" s="6" t="s">
        <v>19</v>
      </c>
      <c r="B24" s="7">
        <v>4578</v>
      </c>
      <c r="C24" s="7">
        <v>36</v>
      </c>
      <c r="D24" s="7">
        <f t="shared" si="0"/>
        <v>4614</v>
      </c>
      <c r="F24" s="12"/>
      <c r="N24" s="3"/>
    </row>
    <row r="25" spans="1:14" ht="15" x14ac:dyDescent="0.25">
      <c r="A25" s="6" t="s">
        <v>20</v>
      </c>
      <c r="B25" s="7">
        <v>830</v>
      </c>
      <c r="C25" s="7">
        <v>6</v>
      </c>
      <c r="D25" s="7">
        <f t="shared" si="0"/>
        <v>836</v>
      </c>
      <c r="F25" s="12"/>
      <c r="N25" s="3"/>
    </row>
    <row r="26" spans="1:14" ht="15" x14ac:dyDescent="0.25">
      <c r="A26" s="6" t="s">
        <v>21</v>
      </c>
      <c r="B26" s="7">
        <v>2059</v>
      </c>
      <c r="C26" s="7">
        <v>11</v>
      </c>
      <c r="D26" s="7">
        <f t="shared" si="0"/>
        <v>2070</v>
      </c>
      <c r="F26" s="12"/>
      <c r="N26" s="3"/>
    </row>
    <row r="27" spans="1:14" ht="15" x14ac:dyDescent="0.25">
      <c r="A27" s="6" t="s">
        <v>22</v>
      </c>
      <c r="B27" s="7">
        <v>80310</v>
      </c>
      <c r="C27" s="7">
        <v>570</v>
      </c>
      <c r="D27" s="7">
        <f t="shared" si="0"/>
        <v>80880</v>
      </c>
      <c r="F27" s="12"/>
      <c r="N27" s="3"/>
    </row>
    <row r="28" spans="1:14" ht="15" x14ac:dyDescent="0.25">
      <c r="A28" s="6" t="s">
        <v>23</v>
      </c>
      <c r="B28" s="7">
        <v>2688</v>
      </c>
      <c r="C28" s="7">
        <v>11</v>
      </c>
      <c r="D28" s="7">
        <f t="shared" si="0"/>
        <v>2699</v>
      </c>
      <c r="F28" s="12"/>
      <c r="N28" s="3"/>
    </row>
    <row r="29" spans="1:14" ht="15" x14ac:dyDescent="0.25">
      <c r="A29" s="6" t="s">
        <v>24</v>
      </c>
      <c r="B29" s="7">
        <v>787</v>
      </c>
      <c r="C29" s="7">
        <v>9</v>
      </c>
      <c r="D29" s="7">
        <f t="shared" si="0"/>
        <v>796</v>
      </c>
      <c r="F29" s="12"/>
      <c r="N29" s="3"/>
    </row>
    <row r="30" spans="1:14" ht="15" x14ac:dyDescent="0.25">
      <c r="A30" s="6" t="s">
        <v>25</v>
      </c>
      <c r="B30" s="7">
        <v>11346</v>
      </c>
      <c r="C30" s="7">
        <v>80</v>
      </c>
      <c r="D30" s="7">
        <f t="shared" si="0"/>
        <v>11426</v>
      </c>
      <c r="F30" s="12"/>
      <c r="N30" s="3"/>
    </row>
    <row r="31" spans="1:14" ht="15" x14ac:dyDescent="0.25">
      <c r="A31" s="6" t="s">
        <v>26</v>
      </c>
      <c r="B31" s="7">
        <v>1712</v>
      </c>
      <c r="C31" s="7">
        <v>17</v>
      </c>
      <c r="D31" s="7">
        <f t="shared" si="0"/>
        <v>1729</v>
      </c>
      <c r="F31" s="12"/>
      <c r="N31" s="3"/>
    </row>
    <row r="32" spans="1:14" ht="15" x14ac:dyDescent="0.25">
      <c r="A32" s="6" t="s">
        <v>27</v>
      </c>
      <c r="B32" s="7">
        <v>2403</v>
      </c>
      <c r="C32" s="7">
        <v>14</v>
      </c>
      <c r="D32" s="7">
        <f t="shared" si="0"/>
        <v>2417</v>
      </c>
      <c r="F32" s="12"/>
      <c r="N32" s="3"/>
    </row>
    <row r="33" spans="1:14" ht="15" x14ac:dyDescent="0.25">
      <c r="A33" s="6" t="s">
        <v>28</v>
      </c>
      <c r="B33" s="7">
        <v>5258</v>
      </c>
      <c r="C33" s="7">
        <v>28</v>
      </c>
      <c r="D33" s="7">
        <f t="shared" si="0"/>
        <v>5286</v>
      </c>
      <c r="F33" s="12"/>
      <c r="N33" s="3"/>
    </row>
    <row r="34" spans="1:14" ht="15" x14ac:dyDescent="0.25">
      <c r="A34" s="6" t="s">
        <v>29</v>
      </c>
      <c r="B34" s="7">
        <v>1666</v>
      </c>
      <c r="C34" s="7">
        <v>2</v>
      </c>
      <c r="D34" s="7">
        <f t="shared" si="0"/>
        <v>1668</v>
      </c>
      <c r="F34" s="12"/>
      <c r="N34" s="3"/>
    </row>
    <row r="35" spans="1:14" ht="15" x14ac:dyDescent="0.25">
      <c r="A35" s="6" t="s">
        <v>30</v>
      </c>
      <c r="B35" s="7">
        <v>227682</v>
      </c>
      <c r="C35" s="7">
        <v>2737</v>
      </c>
      <c r="D35" s="7">
        <f t="shared" si="0"/>
        <v>230419</v>
      </c>
      <c r="F35" s="12"/>
      <c r="N35" s="3"/>
    </row>
    <row r="36" spans="1:14" ht="15" x14ac:dyDescent="0.25">
      <c r="A36" s="6" t="s">
        <v>31</v>
      </c>
      <c r="B36" s="7">
        <v>14971</v>
      </c>
      <c r="C36" s="7">
        <v>105</v>
      </c>
      <c r="D36" s="7">
        <f t="shared" si="0"/>
        <v>15076</v>
      </c>
      <c r="F36" s="12"/>
      <c r="N36" s="3"/>
    </row>
    <row r="37" spans="1:14" ht="15" x14ac:dyDescent="0.25">
      <c r="A37" s="6" t="s">
        <v>32</v>
      </c>
      <c r="B37" s="7">
        <v>2530</v>
      </c>
      <c r="C37" s="7">
        <v>21</v>
      </c>
      <c r="D37" s="7">
        <f t="shared" si="0"/>
        <v>2551</v>
      </c>
      <c r="F37" s="12"/>
      <c r="N37" s="3"/>
    </row>
    <row r="38" spans="1:14" ht="15" x14ac:dyDescent="0.25">
      <c r="A38" s="6" t="s">
        <v>33</v>
      </c>
      <c r="B38" s="7">
        <v>4686</v>
      </c>
      <c r="C38" s="7">
        <v>29</v>
      </c>
      <c r="D38" s="7">
        <f t="shared" si="0"/>
        <v>4715</v>
      </c>
      <c r="F38" s="12"/>
      <c r="N38" s="3"/>
    </row>
    <row r="39" spans="1:14" ht="15" x14ac:dyDescent="0.25">
      <c r="A39" s="6" t="s">
        <v>34</v>
      </c>
      <c r="B39" s="7">
        <v>8738</v>
      </c>
      <c r="C39" s="7">
        <v>82</v>
      </c>
      <c r="D39" s="7">
        <f t="shared" si="0"/>
        <v>8820</v>
      </c>
      <c r="F39" s="12"/>
      <c r="N39" s="3"/>
    </row>
    <row r="40" spans="1:14" ht="15" x14ac:dyDescent="0.25">
      <c r="A40" s="6" t="s">
        <v>35</v>
      </c>
      <c r="B40" s="7">
        <v>18765</v>
      </c>
      <c r="C40" s="7">
        <v>95</v>
      </c>
      <c r="D40" s="7">
        <f t="shared" si="0"/>
        <v>18860</v>
      </c>
      <c r="F40" s="12"/>
      <c r="N40" s="3"/>
    </row>
    <row r="41" spans="1:14" ht="15" x14ac:dyDescent="0.25">
      <c r="A41" s="6" t="s">
        <v>36</v>
      </c>
      <c r="B41" s="7">
        <v>2871</v>
      </c>
      <c r="C41" s="7">
        <v>18</v>
      </c>
      <c r="D41" s="7">
        <f t="shared" si="0"/>
        <v>2889</v>
      </c>
      <c r="F41" s="12"/>
      <c r="N41" s="3"/>
    </row>
    <row r="42" spans="1:14" ht="15" x14ac:dyDescent="0.25">
      <c r="A42" s="6" t="s">
        <v>37</v>
      </c>
      <c r="B42" s="7">
        <v>6799</v>
      </c>
      <c r="C42" s="7">
        <v>70</v>
      </c>
      <c r="D42" s="7">
        <f t="shared" si="0"/>
        <v>6869</v>
      </c>
      <c r="F42" s="12"/>
      <c r="N42" s="3"/>
    </row>
    <row r="43" spans="1:14" ht="15" x14ac:dyDescent="0.25">
      <c r="A43" s="6" t="s">
        <v>38</v>
      </c>
      <c r="B43" s="7">
        <v>3936</v>
      </c>
      <c r="C43" s="7">
        <v>28</v>
      </c>
      <c r="D43" s="7">
        <f t="shared" si="0"/>
        <v>3964</v>
      </c>
      <c r="F43" s="12"/>
      <c r="N43" s="3"/>
    </row>
    <row r="44" spans="1:14" ht="15" x14ac:dyDescent="0.25">
      <c r="A44" s="6" t="s">
        <v>39</v>
      </c>
      <c r="B44" s="7">
        <v>2155</v>
      </c>
      <c r="C44" s="7">
        <v>13</v>
      </c>
      <c r="D44" s="7">
        <f t="shared" si="0"/>
        <v>2168</v>
      </c>
      <c r="F44" s="12"/>
      <c r="N44" s="3"/>
    </row>
    <row r="45" spans="1:14" ht="15" x14ac:dyDescent="0.25">
      <c r="A45" s="6" t="s">
        <v>40</v>
      </c>
      <c r="B45" s="7">
        <v>4091</v>
      </c>
      <c r="C45" s="7">
        <v>35</v>
      </c>
      <c r="D45" s="7">
        <f t="shared" si="0"/>
        <v>4126</v>
      </c>
      <c r="F45" s="12"/>
      <c r="N45" s="3"/>
    </row>
    <row r="46" spans="1:14" ht="15" x14ac:dyDescent="0.25">
      <c r="A46" s="6" t="s">
        <v>41</v>
      </c>
      <c r="B46" s="7">
        <v>1440</v>
      </c>
      <c r="C46" s="7">
        <v>11</v>
      </c>
      <c r="D46" s="7">
        <f t="shared" si="0"/>
        <v>1451</v>
      </c>
      <c r="F46" s="12"/>
      <c r="N46" s="3"/>
    </row>
    <row r="47" spans="1:14" ht="15" x14ac:dyDescent="0.25">
      <c r="A47" s="6" t="s">
        <v>42</v>
      </c>
      <c r="B47" s="7">
        <v>5797</v>
      </c>
      <c r="C47" s="7">
        <v>75</v>
      </c>
      <c r="D47" s="7">
        <f t="shared" si="0"/>
        <v>5872</v>
      </c>
      <c r="F47" s="12"/>
      <c r="N47" s="3"/>
    </row>
    <row r="48" spans="1:14" ht="15" x14ac:dyDescent="0.25">
      <c r="A48" s="6" t="s">
        <v>43</v>
      </c>
      <c r="B48" s="7">
        <v>21773</v>
      </c>
      <c r="C48" s="7">
        <v>185</v>
      </c>
      <c r="D48" s="7">
        <f t="shared" si="0"/>
        <v>21958</v>
      </c>
      <c r="F48" s="12"/>
      <c r="N48" s="3"/>
    </row>
    <row r="49" spans="1:14" ht="15" x14ac:dyDescent="0.25">
      <c r="A49" s="6" t="s">
        <v>44</v>
      </c>
      <c r="B49" s="7">
        <v>64124</v>
      </c>
      <c r="C49" s="7">
        <v>419</v>
      </c>
      <c r="D49" s="7">
        <f t="shared" si="0"/>
        <v>64543</v>
      </c>
      <c r="F49" s="12"/>
      <c r="N49" s="3"/>
    </row>
    <row r="50" spans="1:14" ht="15" x14ac:dyDescent="0.25">
      <c r="A50" s="6" t="s">
        <v>45</v>
      </c>
      <c r="B50" s="7">
        <v>8340</v>
      </c>
      <c r="C50" s="7">
        <v>52</v>
      </c>
      <c r="D50" s="7">
        <f t="shared" si="0"/>
        <v>8392</v>
      </c>
      <c r="F50" s="12"/>
      <c r="N50" s="3"/>
    </row>
    <row r="51" spans="1:14" ht="15" x14ac:dyDescent="0.25">
      <c r="A51" s="6" t="s">
        <v>46</v>
      </c>
      <c r="B51" s="7">
        <v>267</v>
      </c>
      <c r="C51" s="7">
        <v>1</v>
      </c>
      <c r="D51" s="7">
        <f t="shared" si="0"/>
        <v>268</v>
      </c>
      <c r="F51" s="12"/>
      <c r="N51" s="3"/>
    </row>
    <row r="52" spans="1:14" ht="15" x14ac:dyDescent="0.25">
      <c r="A52" s="6" t="s">
        <v>47</v>
      </c>
      <c r="B52" s="7">
        <v>7748</v>
      </c>
      <c r="C52" s="7">
        <v>41</v>
      </c>
      <c r="D52" s="7">
        <f t="shared" si="0"/>
        <v>7789</v>
      </c>
      <c r="F52" s="12"/>
      <c r="N52" s="3"/>
    </row>
    <row r="53" spans="1:14" ht="15" x14ac:dyDescent="0.25">
      <c r="A53" s="6" t="s">
        <v>48</v>
      </c>
      <c r="B53" s="7">
        <v>13741</v>
      </c>
      <c r="C53" s="7">
        <v>154</v>
      </c>
      <c r="D53" s="7">
        <f t="shared" si="0"/>
        <v>13895</v>
      </c>
      <c r="F53" s="12"/>
      <c r="N53" s="3"/>
    </row>
    <row r="54" spans="1:14" ht="15" x14ac:dyDescent="0.25">
      <c r="A54" s="6" t="s">
        <v>49</v>
      </c>
      <c r="B54" s="7">
        <v>989</v>
      </c>
      <c r="C54" s="7">
        <v>10</v>
      </c>
      <c r="D54" s="7">
        <f t="shared" si="0"/>
        <v>999</v>
      </c>
      <c r="F54" s="12"/>
      <c r="N54" s="3"/>
    </row>
    <row r="55" spans="1:14" ht="15" x14ac:dyDescent="0.25">
      <c r="A55" s="6" t="s">
        <v>50</v>
      </c>
      <c r="B55" s="7">
        <v>6126</v>
      </c>
      <c r="C55" s="7">
        <v>76</v>
      </c>
      <c r="D55" s="7">
        <f t="shared" si="0"/>
        <v>6202</v>
      </c>
      <c r="F55" s="12"/>
      <c r="N55" s="3"/>
    </row>
    <row r="56" spans="1:14" ht="15" x14ac:dyDescent="0.25">
      <c r="A56" s="6" t="s">
        <v>51</v>
      </c>
      <c r="B56" s="7">
        <v>2677</v>
      </c>
      <c r="C56" s="7">
        <v>19</v>
      </c>
      <c r="D56" s="7">
        <f t="shared" si="0"/>
        <v>2696</v>
      </c>
      <c r="E56" s="13"/>
      <c r="F56" s="12"/>
      <c r="N56" s="3"/>
    </row>
    <row r="57" spans="1:14" ht="15" x14ac:dyDescent="0.25">
      <c r="A57" s="6" t="s">
        <v>52</v>
      </c>
      <c r="B57" s="7">
        <v>1368</v>
      </c>
      <c r="C57" s="7">
        <v>7</v>
      </c>
      <c r="D57" s="7">
        <f t="shared" si="0"/>
        <v>1375</v>
      </c>
      <c r="F57" s="12"/>
      <c r="N57" s="3"/>
    </row>
    <row r="58" spans="1:14" ht="15" x14ac:dyDescent="0.25">
      <c r="A58" s="6" t="s">
        <v>53</v>
      </c>
      <c r="B58" s="7">
        <v>3727</v>
      </c>
      <c r="C58" s="7">
        <v>24</v>
      </c>
      <c r="D58" s="7">
        <f t="shared" si="0"/>
        <v>3751</v>
      </c>
      <c r="F58" s="12"/>
      <c r="N58" s="3"/>
    </row>
    <row r="59" spans="1:14" ht="15" x14ac:dyDescent="0.25">
      <c r="A59" s="6" t="s">
        <v>54</v>
      </c>
      <c r="B59" s="7">
        <v>103666</v>
      </c>
      <c r="C59" s="7">
        <v>635</v>
      </c>
      <c r="D59" s="7">
        <f t="shared" si="0"/>
        <v>104301</v>
      </c>
      <c r="F59" s="12"/>
      <c r="N59" s="3"/>
    </row>
    <row r="60" spans="1:14" ht="15" x14ac:dyDescent="0.25">
      <c r="A60" s="6" t="s">
        <v>55</v>
      </c>
      <c r="B60" s="7">
        <v>6868</v>
      </c>
      <c r="C60" s="7">
        <v>45</v>
      </c>
      <c r="D60" s="7">
        <f t="shared" si="0"/>
        <v>6913</v>
      </c>
      <c r="F60" s="12"/>
      <c r="N60" s="3"/>
    </row>
    <row r="61" spans="1:14" ht="15" x14ac:dyDescent="0.25">
      <c r="A61" s="6" t="s">
        <v>56</v>
      </c>
      <c r="B61" s="7">
        <v>2069</v>
      </c>
      <c r="C61" s="7">
        <v>21</v>
      </c>
      <c r="D61" s="7">
        <f t="shared" si="0"/>
        <v>2090</v>
      </c>
      <c r="F61" s="12"/>
      <c r="N61" s="3"/>
    </row>
    <row r="62" spans="1:14" ht="15" x14ac:dyDescent="0.25">
      <c r="A62" s="6" t="s">
        <v>57</v>
      </c>
      <c r="B62" s="7">
        <v>2511</v>
      </c>
      <c r="C62" s="7">
        <v>8</v>
      </c>
      <c r="D62" s="7">
        <f t="shared" si="0"/>
        <v>2519</v>
      </c>
      <c r="F62" s="12"/>
      <c r="N62" s="3"/>
    </row>
    <row r="63" spans="1:14" ht="15" x14ac:dyDescent="0.25">
      <c r="A63" s="6" t="s">
        <v>58</v>
      </c>
      <c r="B63" s="7">
        <v>1146</v>
      </c>
      <c r="C63" s="7">
        <v>10</v>
      </c>
      <c r="D63" s="7">
        <f t="shared" si="0"/>
        <v>1156</v>
      </c>
      <c r="F63" s="12"/>
      <c r="N63" s="3"/>
    </row>
    <row r="64" spans="1:14" ht="15" x14ac:dyDescent="0.25">
      <c r="A64" s="6" t="s">
        <v>59</v>
      </c>
      <c r="B64" s="7">
        <v>4710</v>
      </c>
      <c r="C64" s="7">
        <v>39</v>
      </c>
      <c r="D64" s="7">
        <f t="shared" si="0"/>
        <v>4749</v>
      </c>
      <c r="F64" s="12"/>
      <c r="N64" s="3"/>
    </row>
    <row r="65" spans="1:14" ht="15" x14ac:dyDescent="0.25">
      <c r="A65" s="6" t="s">
        <v>60</v>
      </c>
      <c r="B65" s="7">
        <v>1397</v>
      </c>
      <c r="C65" s="7">
        <v>16</v>
      </c>
      <c r="D65" s="7">
        <f t="shared" si="0"/>
        <v>1413</v>
      </c>
      <c r="F65" s="12"/>
      <c r="N65" s="3"/>
    </row>
    <row r="66" spans="1:14" ht="15" x14ac:dyDescent="0.25">
      <c r="A66" s="6" t="s">
        <v>61</v>
      </c>
      <c r="B66" s="7">
        <v>13782</v>
      </c>
      <c r="C66" s="7">
        <v>85</v>
      </c>
      <c r="D66" s="7">
        <f t="shared" si="0"/>
        <v>13867</v>
      </c>
      <c r="F66" s="12"/>
      <c r="N66" s="3"/>
    </row>
    <row r="67" spans="1:14" ht="15" x14ac:dyDescent="0.25">
      <c r="A67" s="6" t="s">
        <v>62</v>
      </c>
      <c r="B67" s="7">
        <v>2158</v>
      </c>
      <c r="C67" s="7">
        <v>13</v>
      </c>
      <c r="D67" s="7">
        <f t="shared" si="0"/>
        <v>2171</v>
      </c>
      <c r="F67" s="12"/>
      <c r="N67" s="3"/>
    </row>
    <row r="68" spans="1:14" ht="15" x14ac:dyDescent="0.25">
      <c r="A68" s="6" t="s">
        <v>63</v>
      </c>
      <c r="B68" s="7">
        <v>4271</v>
      </c>
      <c r="C68" s="7">
        <v>31</v>
      </c>
      <c r="D68" s="7">
        <f t="shared" si="0"/>
        <v>4302</v>
      </c>
      <c r="F68" s="12"/>
      <c r="N68" s="3"/>
    </row>
    <row r="69" spans="1:14" ht="15" x14ac:dyDescent="0.25">
      <c r="A69" s="6" t="s">
        <v>64</v>
      </c>
      <c r="B69" s="7">
        <v>1881</v>
      </c>
      <c r="C69" s="7">
        <v>17</v>
      </c>
      <c r="D69" s="7">
        <f t="shared" si="0"/>
        <v>1898</v>
      </c>
      <c r="F69" s="12"/>
      <c r="N69" s="3"/>
    </row>
    <row r="70" spans="1:14" ht="15" x14ac:dyDescent="0.25">
      <c r="A70" s="6" t="s">
        <v>65</v>
      </c>
      <c r="B70" s="7">
        <v>1460</v>
      </c>
      <c r="C70" s="7">
        <v>6</v>
      </c>
      <c r="D70" s="7">
        <f t="shared" si="0"/>
        <v>1466</v>
      </c>
      <c r="F70" s="12"/>
      <c r="N70" s="3"/>
    </row>
    <row r="71" spans="1:14" ht="15" x14ac:dyDescent="0.25">
      <c r="A71" s="6" t="s">
        <v>66</v>
      </c>
      <c r="B71" s="7">
        <v>2490</v>
      </c>
      <c r="C71" s="7">
        <v>12</v>
      </c>
      <c r="D71" s="7">
        <f t="shared" si="0"/>
        <v>2502</v>
      </c>
      <c r="F71" s="12"/>
      <c r="N71" s="3"/>
    </row>
    <row r="72" spans="1:14" ht="15" x14ac:dyDescent="0.25">
      <c r="A72" s="6" t="s">
        <v>67</v>
      </c>
      <c r="B72" s="7">
        <v>6767</v>
      </c>
      <c r="C72" s="7">
        <v>45</v>
      </c>
      <c r="D72" s="7">
        <f t="shared" ref="D72:D135" si="1">C72+B72</f>
        <v>6812</v>
      </c>
      <c r="F72" s="12"/>
      <c r="N72" s="3"/>
    </row>
    <row r="73" spans="1:14" ht="15" x14ac:dyDescent="0.25">
      <c r="A73" s="6" t="s">
        <v>68</v>
      </c>
      <c r="B73" s="7">
        <v>4047</v>
      </c>
      <c r="C73" s="7">
        <v>6</v>
      </c>
      <c r="D73" s="7">
        <f t="shared" si="1"/>
        <v>4053</v>
      </c>
      <c r="F73" s="12"/>
      <c r="N73" s="3"/>
    </row>
    <row r="74" spans="1:14" ht="15" x14ac:dyDescent="0.25">
      <c r="A74" s="6" t="s">
        <v>69</v>
      </c>
      <c r="B74" s="7">
        <v>2754</v>
      </c>
      <c r="C74" s="7">
        <v>22</v>
      </c>
      <c r="D74" s="7">
        <f t="shared" si="1"/>
        <v>2776</v>
      </c>
      <c r="F74" s="12"/>
      <c r="N74" s="3"/>
    </row>
    <row r="75" spans="1:14" ht="15" x14ac:dyDescent="0.25">
      <c r="A75" s="6" t="s">
        <v>70</v>
      </c>
      <c r="B75" s="7">
        <v>10123</v>
      </c>
      <c r="C75" s="7">
        <v>25</v>
      </c>
      <c r="D75" s="7">
        <f t="shared" si="1"/>
        <v>10148</v>
      </c>
      <c r="F75" s="12"/>
      <c r="N75" s="3"/>
    </row>
    <row r="76" spans="1:14" ht="15" x14ac:dyDescent="0.25">
      <c r="A76" s="6" t="s">
        <v>71</v>
      </c>
      <c r="B76" s="7">
        <v>5780</v>
      </c>
      <c r="C76" s="7">
        <v>39</v>
      </c>
      <c r="D76" s="7">
        <f t="shared" si="1"/>
        <v>5819</v>
      </c>
      <c r="F76" s="12"/>
      <c r="N76" s="3"/>
    </row>
    <row r="77" spans="1:14" ht="15" x14ac:dyDescent="0.25">
      <c r="A77" s="6" t="s">
        <v>72</v>
      </c>
      <c r="B77" s="7">
        <v>2913</v>
      </c>
      <c r="C77" s="7">
        <v>23</v>
      </c>
      <c r="D77" s="7">
        <f t="shared" si="1"/>
        <v>2936</v>
      </c>
      <c r="F77" s="12"/>
      <c r="N77" s="3"/>
    </row>
    <row r="78" spans="1:14" ht="15" x14ac:dyDescent="0.25">
      <c r="A78" s="6" t="s">
        <v>73</v>
      </c>
      <c r="B78" s="7">
        <v>7312</v>
      </c>
      <c r="C78" s="7">
        <v>37</v>
      </c>
      <c r="D78" s="7">
        <f t="shared" si="1"/>
        <v>7349</v>
      </c>
      <c r="F78" s="12"/>
      <c r="N78" s="3"/>
    </row>
    <row r="79" spans="1:14" ht="15" x14ac:dyDescent="0.25">
      <c r="A79" s="6" t="s">
        <v>74</v>
      </c>
      <c r="B79" s="7">
        <v>112222</v>
      </c>
      <c r="C79" s="7">
        <v>983</v>
      </c>
      <c r="D79" s="7">
        <f t="shared" si="1"/>
        <v>113205</v>
      </c>
      <c r="F79" s="12"/>
      <c r="N79" s="3"/>
    </row>
    <row r="80" spans="1:14" ht="15" x14ac:dyDescent="0.25">
      <c r="A80" s="6" t="s">
        <v>75</v>
      </c>
      <c r="B80" s="7">
        <v>5227</v>
      </c>
      <c r="C80" s="7">
        <v>32</v>
      </c>
      <c r="D80" s="7">
        <f t="shared" si="1"/>
        <v>5259</v>
      </c>
      <c r="F80" s="12"/>
      <c r="N80" s="3"/>
    </row>
    <row r="81" spans="1:14" ht="15" x14ac:dyDescent="0.25">
      <c r="A81" s="6" t="s">
        <v>76</v>
      </c>
      <c r="B81" s="7">
        <v>1092</v>
      </c>
      <c r="C81" s="7">
        <v>8</v>
      </c>
      <c r="D81" s="7">
        <f t="shared" si="1"/>
        <v>1100</v>
      </c>
      <c r="F81" s="12"/>
      <c r="N81" s="3"/>
    </row>
    <row r="82" spans="1:14" ht="15" x14ac:dyDescent="0.25">
      <c r="A82" s="6" t="s">
        <v>77</v>
      </c>
      <c r="B82" s="7">
        <v>1416</v>
      </c>
      <c r="C82" s="7">
        <v>19</v>
      </c>
      <c r="D82" s="7">
        <f t="shared" si="1"/>
        <v>1435</v>
      </c>
      <c r="F82" s="12"/>
      <c r="N82" s="3"/>
    </row>
    <row r="83" spans="1:14" ht="15" x14ac:dyDescent="0.25">
      <c r="A83" s="6" t="s">
        <v>78</v>
      </c>
      <c r="B83" s="7">
        <v>17291</v>
      </c>
      <c r="C83" s="7">
        <v>162</v>
      </c>
      <c r="D83" s="7">
        <f t="shared" si="1"/>
        <v>17453</v>
      </c>
      <c r="F83" s="12"/>
      <c r="N83" s="3"/>
    </row>
    <row r="84" spans="1:14" ht="15" x14ac:dyDescent="0.25">
      <c r="A84" s="6" t="s">
        <v>79</v>
      </c>
      <c r="B84" s="7">
        <v>3622</v>
      </c>
      <c r="C84" s="7">
        <v>32</v>
      </c>
      <c r="D84" s="7">
        <f t="shared" si="1"/>
        <v>3654</v>
      </c>
      <c r="F84" s="12"/>
      <c r="M84" s="3"/>
      <c r="N84" s="3"/>
    </row>
    <row r="85" spans="1:14" ht="15" x14ac:dyDescent="0.25">
      <c r="A85" s="6" t="s">
        <v>80</v>
      </c>
      <c r="B85" s="7">
        <v>15888</v>
      </c>
      <c r="C85" s="7">
        <v>161</v>
      </c>
      <c r="D85" s="7">
        <f t="shared" si="1"/>
        <v>16049</v>
      </c>
      <c r="F85" s="12"/>
      <c r="N85" s="3"/>
    </row>
    <row r="86" spans="1:14" ht="15" x14ac:dyDescent="0.25">
      <c r="A86" s="6" t="s">
        <v>81</v>
      </c>
      <c r="B86" s="7">
        <v>4271</v>
      </c>
      <c r="C86" s="7">
        <v>27</v>
      </c>
      <c r="D86" s="7">
        <f t="shared" si="1"/>
        <v>4298</v>
      </c>
      <c r="F86" s="12"/>
      <c r="N86" s="3"/>
    </row>
    <row r="87" spans="1:14" ht="15" x14ac:dyDescent="0.25">
      <c r="A87" s="6" t="s">
        <v>82</v>
      </c>
      <c r="B87" s="7">
        <v>3540</v>
      </c>
      <c r="C87" s="7">
        <v>24</v>
      </c>
      <c r="D87" s="7">
        <f t="shared" si="1"/>
        <v>3564</v>
      </c>
      <c r="F87" s="12"/>
      <c r="N87" s="3"/>
    </row>
    <row r="88" spans="1:14" ht="15" x14ac:dyDescent="0.25">
      <c r="A88" s="6" t="s">
        <v>83</v>
      </c>
      <c r="B88" s="7">
        <v>8063</v>
      </c>
      <c r="C88" s="7">
        <v>72</v>
      </c>
      <c r="D88" s="7">
        <f t="shared" si="1"/>
        <v>8135</v>
      </c>
      <c r="F88" s="12"/>
      <c r="N88" s="3"/>
    </row>
    <row r="89" spans="1:14" ht="15" x14ac:dyDescent="0.25">
      <c r="A89" s="6" t="s">
        <v>84</v>
      </c>
      <c r="B89" s="7">
        <v>4938</v>
      </c>
      <c r="C89" s="7">
        <v>54</v>
      </c>
      <c r="D89" s="7">
        <f t="shared" si="1"/>
        <v>4992</v>
      </c>
      <c r="F89" s="12"/>
      <c r="N89" s="3"/>
    </row>
    <row r="90" spans="1:14" ht="15" x14ac:dyDescent="0.25">
      <c r="A90" s="6" t="s">
        <v>85</v>
      </c>
      <c r="B90" s="7">
        <v>3099</v>
      </c>
      <c r="C90" s="7">
        <v>19</v>
      </c>
      <c r="D90" s="7">
        <f t="shared" si="1"/>
        <v>3118</v>
      </c>
      <c r="F90" s="12"/>
      <c r="N90" s="3"/>
    </row>
    <row r="91" spans="1:14" ht="15" x14ac:dyDescent="0.25">
      <c r="A91" s="6" t="s">
        <v>86</v>
      </c>
      <c r="B91" s="7">
        <v>31492</v>
      </c>
      <c r="C91" s="7">
        <v>314</v>
      </c>
      <c r="D91" s="7">
        <f t="shared" si="1"/>
        <v>31806</v>
      </c>
      <c r="F91" s="12"/>
      <c r="N91" s="3"/>
    </row>
    <row r="92" spans="1:14" ht="15" x14ac:dyDescent="0.25">
      <c r="A92" s="6" t="s">
        <v>87</v>
      </c>
      <c r="B92" s="7">
        <v>38668</v>
      </c>
      <c r="C92" s="7">
        <v>280</v>
      </c>
      <c r="D92" s="7">
        <f t="shared" si="1"/>
        <v>38948</v>
      </c>
      <c r="F92" s="12"/>
      <c r="N92" s="3"/>
    </row>
    <row r="93" spans="1:14" ht="15" x14ac:dyDescent="0.25">
      <c r="A93" s="6" t="s">
        <v>88</v>
      </c>
      <c r="B93" s="7">
        <v>908</v>
      </c>
      <c r="C93" s="7">
        <v>11</v>
      </c>
      <c r="D93" s="7">
        <f t="shared" si="1"/>
        <v>919</v>
      </c>
      <c r="F93" s="12"/>
      <c r="N93" s="3"/>
    </row>
    <row r="94" spans="1:14" ht="15" x14ac:dyDescent="0.25">
      <c r="A94" s="6" t="s">
        <v>89</v>
      </c>
      <c r="B94" s="7">
        <v>1337</v>
      </c>
      <c r="C94" s="7">
        <v>8</v>
      </c>
      <c r="D94" s="7">
        <f t="shared" si="1"/>
        <v>1345</v>
      </c>
      <c r="F94" s="12"/>
      <c r="N94" s="3"/>
    </row>
    <row r="95" spans="1:14" ht="15" x14ac:dyDescent="0.25">
      <c r="A95" s="6" t="s">
        <v>90</v>
      </c>
      <c r="B95" s="7">
        <v>6632</v>
      </c>
      <c r="C95" s="7">
        <v>49</v>
      </c>
      <c r="D95" s="7">
        <f t="shared" si="1"/>
        <v>6681</v>
      </c>
      <c r="F95" s="12"/>
      <c r="N95" s="3"/>
    </row>
    <row r="96" spans="1:14" ht="15" x14ac:dyDescent="0.25">
      <c r="A96" s="6" t="s">
        <v>91</v>
      </c>
      <c r="B96" s="7">
        <v>7667</v>
      </c>
      <c r="C96" s="7">
        <v>57</v>
      </c>
      <c r="D96" s="7">
        <f t="shared" si="1"/>
        <v>7724</v>
      </c>
      <c r="F96" s="12"/>
      <c r="N96" s="3"/>
    </row>
    <row r="97" spans="1:14" ht="15" x14ac:dyDescent="0.25">
      <c r="A97" s="6" t="s">
        <v>92</v>
      </c>
      <c r="B97" s="7">
        <v>8617</v>
      </c>
      <c r="C97" s="7">
        <v>66</v>
      </c>
      <c r="D97" s="7">
        <f t="shared" si="1"/>
        <v>8683</v>
      </c>
      <c r="F97" s="12"/>
      <c r="N97" s="3"/>
    </row>
    <row r="98" spans="1:14" ht="15" x14ac:dyDescent="0.25">
      <c r="A98" s="6" t="s">
        <v>93</v>
      </c>
      <c r="B98" s="7">
        <v>2161</v>
      </c>
      <c r="C98" s="7">
        <v>11</v>
      </c>
      <c r="D98" s="7">
        <f t="shared" si="1"/>
        <v>2172</v>
      </c>
      <c r="E98" s="13"/>
      <c r="F98" s="12"/>
      <c r="N98" s="3"/>
    </row>
    <row r="99" spans="1:14" ht="15" x14ac:dyDescent="0.25">
      <c r="A99" s="6" t="s">
        <v>94</v>
      </c>
      <c r="B99" s="7">
        <v>6002</v>
      </c>
      <c r="C99" s="7">
        <v>74</v>
      </c>
      <c r="D99" s="7">
        <f t="shared" si="1"/>
        <v>6076</v>
      </c>
      <c r="F99" s="12"/>
      <c r="N99" s="3"/>
    </row>
    <row r="100" spans="1:14" ht="15" x14ac:dyDescent="0.25">
      <c r="A100" s="6" t="s">
        <v>95</v>
      </c>
      <c r="B100" s="7">
        <v>4807</v>
      </c>
      <c r="C100" s="7">
        <v>58</v>
      </c>
      <c r="D100" s="7">
        <f t="shared" si="1"/>
        <v>4865</v>
      </c>
      <c r="F100" s="12"/>
      <c r="M100" s="3"/>
      <c r="N100" s="3"/>
    </row>
    <row r="101" spans="1:14" ht="15" x14ac:dyDescent="0.25">
      <c r="A101" s="6" t="s">
        <v>96</v>
      </c>
      <c r="B101" s="7">
        <v>15295</v>
      </c>
      <c r="C101" s="7">
        <v>80</v>
      </c>
      <c r="D101" s="7">
        <f t="shared" si="1"/>
        <v>15375</v>
      </c>
      <c r="F101" s="12"/>
      <c r="N101" s="3"/>
    </row>
    <row r="102" spans="1:14" ht="15" x14ac:dyDescent="0.25">
      <c r="A102" s="6" t="s">
        <v>97</v>
      </c>
      <c r="B102" s="7">
        <v>21445</v>
      </c>
      <c r="C102" s="7">
        <v>222</v>
      </c>
      <c r="D102" s="7">
        <f t="shared" si="1"/>
        <v>21667</v>
      </c>
      <c r="F102" s="12"/>
      <c r="N102" s="3"/>
    </row>
    <row r="103" spans="1:14" ht="15" x14ac:dyDescent="0.25">
      <c r="A103" s="6" t="s">
        <v>98</v>
      </c>
      <c r="B103" s="7">
        <v>2895</v>
      </c>
      <c r="C103" s="7">
        <v>30</v>
      </c>
      <c r="D103" s="7">
        <f t="shared" si="1"/>
        <v>2925</v>
      </c>
      <c r="F103" s="12"/>
      <c r="N103" s="3"/>
    </row>
    <row r="104" spans="1:14" ht="15" x14ac:dyDescent="0.25">
      <c r="A104" s="6" t="s">
        <v>99</v>
      </c>
      <c r="B104" s="7">
        <v>1117</v>
      </c>
      <c r="C104" s="7">
        <v>12</v>
      </c>
      <c r="D104" s="7">
        <f t="shared" si="1"/>
        <v>1129</v>
      </c>
      <c r="F104" s="12"/>
      <c r="N104" s="3"/>
    </row>
    <row r="105" spans="1:14" ht="15" x14ac:dyDescent="0.25">
      <c r="A105" s="6" t="s">
        <v>100</v>
      </c>
      <c r="B105" s="7">
        <v>6593</v>
      </c>
      <c r="C105" s="7">
        <v>38</v>
      </c>
      <c r="D105" s="7">
        <f t="shared" si="1"/>
        <v>6631</v>
      </c>
      <c r="F105" s="12"/>
      <c r="N105" s="3"/>
    </row>
    <row r="106" spans="1:14" ht="15" x14ac:dyDescent="0.25">
      <c r="A106" s="6" t="s">
        <v>101</v>
      </c>
      <c r="B106" s="7">
        <v>52535</v>
      </c>
      <c r="C106" s="7">
        <v>392</v>
      </c>
      <c r="D106" s="7">
        <f t="shared" si="1"/>
        <v>52927</v>
      </c>
      <c r="F106" s="12"/>
      <c r="N106" s="3"/>
    </row>
    <row r="107" spans="1:14" ht="15" x14ac:dyDescent="0.25">
      <c r="A107" s="6" t="s">
        <v>102</v>
      </c>
      <c r="B107" s="7">
        <v>3570</v>
      </c>
      <c r="C107" s="7">
        <v>24</v>
      </c>
      <c r="D107" s="7">
        <f t="shared" si="1"/>
        <v>3594</v>
      </c>
      <c r="F107" s="12"/>
      <c r="N107" s="3"/>
    </row>
    <row r="108" spans="1:14" ht="15" x14ac:dyDescent="0.25">
      <c r="A108" s="6" t="s">
        <v>103</v>
      </c>
      <c r="B108" s="7">
        <v>1075</v>
      </c>
      <c r="C108" s="7"/>
      <c r="D108" s="7">
        <f t="shared" si="1"/>
        <v>1075</v>
      </c>
      <c r="F108" s="12"/>
      <c r="N108" s="3"/>
    </row>
    <row r="109" spans="1:14" ht="15" x14ac:dyDescent="0.25">
      <c r="A109" s="6" t="s">
        <v>104</v>
      </c>
      <c r="B109" s="7">
        <v>7602</v>
      </c>
      <c r="C109" s="7">
        <v>55</v>
      </c>
      <c r="D109" s="7">
        <f t="shared" si="1"/>
        <v>7657</v>
      </c>
      <c r="F109" s="12"/>
      <c r="N109" s="3"/>
    </row>
    <row r="110" spans="1:14" ht="15" x14ac:dyDescent="0.25">
      <c r="A110" s="6" t="s">
        <v>105</v>
      </c>
      <c r="B110" s="7">
        <v>1174</v>
      </c>
      <c r="C110" s="7">
        <v>5</v>
      </c>
      <c r="D110" s="7">
        <f t="shared" si="1"/>
        <v>1179</v>
      </c>
      <c r="F110" s="12"/>
      <c r="N110" s="3"/>
    </row>
    <row r="111" spans="1:14" ht="15" x14ac:dyDescent="0.25">
      <c r="A111" s="6" t="s">
        <v>106</v>
      </c>
      <c r="B111" s="7">
        <v>3910</v>
      </c>
      <c r="C111" s="7">
        <v>35</v>
      </c>
      <c r="D111" s="7">
        <f t="shared" si="1"/>
        <v>3945</v>
      </c>
      <c r="F111" s="12"/>
      <c r="N111" s="3"/>
    </row>
    <row r="112" spans="1:14" ht="15" x14ac:dyDescent="0.25">
      <c r="A112" s="6" t="s">
        <v>107</v>
      </c>
      <c r="B112" s="7">
        <v>3201</v>
      </c>
      <c r="C112" s="7">
        <v>33</v>
      </c>
      <c r="D112" s="7">
        <f t="shared" si="1"/>
        <v>3234</v>
      </c>
      <c r="F112" s="12"/>
      <c r="N112" s="3"/>
    </row>
    <row r="113" spans="1:14" ht="15" x14ac:dyDescent="0.25">
      <c r="A113" s="6" t="s">
        <v>108</v>
      </c>
      <c r="B113" s="7">
        <v>1572</v>
      </c>
      <c r="C113" s="7">
        <v>7</v>
      </c>
      <c r="D113" s="7">
        <f t="shared" si="1"/>
        <v>1579</v>
      </c>
      <c r="F113" s="12"/>
      <c r="N113" s="3"/>
    </row>
    <row r="114" spans="1:14" ht="15" x14ac:dyDescent="0.25">
      <c r="A114" s="6" t="s">
        <v>109</v>
      </c>
      <c r="B114" s="7">
        <v>4551</v>
      </c>
      <c r="C114" s="7">
        <v>25</v>
      </c>
      <c r="D114" s="7">
        <f t="shared" si="1"/>
        <v>4576</v>
      </c>
      <c r="F114" s="12"/>
      <c r="N114" s="3"/>
    </row>
    <row r="115" spans="1:14" ht="15" x14ac:dyDescent="0.25">
      <c r="A115" s="6" t="s">
        <v>110</v>
      </c>
      <c r="B115" s="7">
        <v>1305</v>
      </c>
      <c r="C115" s="7">
        <v>14</v>
      </c>
      <c r="D115" s="7">
        <f t="shared" si="1"/>
        <v>1319</v>
      </c>
      <c r="F115" s="12"/>
      <c r="N115" s="3"/>
    </row>
    <row r="116" spans="1:14" ht="15" x14ac:dyDescent="0.25">
      <c r="A116" s="6" t="s">
        <v>111</v>
      </c>
      <c r="B116" s="7">
        <v>23599</v>
      </c>
      <c r="C116" s="7">
        <v>132</v>
      </c>
      <c r="D116" s="7">
        <f t="shared" si="1"/>
        <v>23731</v>
      </c>
      <c r="F116" s="12"/>
      <c r="N116" s="3"/>
    </row>
    <row r="117" spans="1:14" ht="15" x14ac:dyDescent="0.25">
      <c r="A117" s="6" t="s">
        <v>112</v>
      </c>
      <c r="B117" s="7">
        <v>8046</v>
      </c>
      <c r="C117" s="7">
        <v>90</v>
      </c>
      <c r="D117" s="7">
        <f t="shared" si="1"/>
        <v>8136</v>
      </c>
      <c r="F117" s="12"/>
      <c r="N117" s="3"/>
    </row>
    <row r="118" spans="1:14" ht="15" x14ac:dyDescent="0.25">
      <c r="A118" s="6" t="s">
        <v>113</v>
      </c>
      <c r="B118" s="7">
        <v>4568</v>
      </c>
      <c r="C118" s="7">
        <v>47</v>
      </c>
      <c r="D118" s="7">
        <f t="shared" si="1"/>
        <v>4615</v>
      </c>
      <c r="F118" s="12"/>
      <c r="N118" s="3"/>
    </row>
    <row r="119" spans="1:14" ht="15" x14ac:dyDescent="0.25">
      <c r="A119" s="6" t="s">
        <v>114</v>
      </c>
      <c r="B119" s="7">
        <v>726</v>
      </c>
      <c r="C119" s="7">
        <v>4</v>
      </c>
      <c r="D119" s="7">
        <f t="shared" si="1"/>
        <v>730</v>
      </c>
      <c r="F119" s="12"/>
      <c r="N119" s="3"/>
    </row>
    <row r="120" spans="1:14" ht="15" x14ac:dyDescent="0.25">
      <c r="A120" s="6" t="s">
        <v>115</v>
      </c>
      <c r="B120" s="7">
        <v>11915</v>
      </c>
      <c r="C120" s="7">
        <v>114</v>
      </c>
      <c r="D120" s="7">
        <f t="shared" si="1"/>
        <v>12029</v>
      </c>
      <c r="F120" s="12"/>
      <c r="N120" s="3"/>
    </row>
    <row r="121" spans="1:14" ht="15" x14ac:dyDescent="0.25">
      <c r="A121" s="6" t="s">
        <v>116</v>
      </c>
      <c r="B121" s="7">
        <v>9018</v>
      </c>
      <c r="C121" s="7">
        <v>131</v>
      </c>
      <c r="D121" s="7">
        <f t="shared" si="1"/>
        <v>9149</v>
      </c>
      <c r="F121" s="12"/>
      <c r="N121" s="3"/>
    </row>
    <row r="122" spans="1:14" ht="15" x14ac:dyDescent="0.25">
      <c r="A122" s="6" t="s">
        <v>117</v>
      </c>
      <c r="B122" s="7">
        <v>3747</v>
      </c>
      <c r="C122" s="7">
        <v>51</v>
      </c>
      <c r="D122" s="7">
        <f t="shared" si="1"/>
        <v>3798</v>
      </c>
      <c r="F122" s="12"/>
      <c r="N122" s="3"/>
    </row>
    <row r="123" spans="1:14" ht="15" x14ac:dyDescent="0.25">
      <c r="A123" s="6" t="s">
        <v>118</v>
      </c>
      <c r="B123" s="7">
        <v>2451</v>
      </c>
      <c r="C123" s="7">
        <v>13</v>
      </c>
      <c r="D123" s="7">
        <f t="shared" si="1"/>
        <v>2464</v>
      </c>
      <c r="F123" s="12"/>
      <c r="N123" s="3"/>
    </row>
    <row r="124" spans="1:14" ht="15" x14ac:dyDescent="0.25">
      <c r="A124" s="6" t="s">
        <v>119</v>
      </c>
      <c r="B124" s="7">
        <v>33503</v>
      </c>
      <c r="C124" s="7">
        <v>256</v>
      </c>
      <c r="D124" s="7">
        <f t="shared" si="1"/>
        <v>33759</v>
      </c>
      <c r="F124" s="12"/>
      <c r="N124" s="3"/>
    </row>
    <row r="125" spans="1:14" ht="15" x14ac:dyDescent="0.25">
      <c r="A125" s="6" t="s">
        <v>120</v>
      </c>
      <c r="B125" s="7">
        <v>35306</v>
      </c>
      <c r="C125" s="7">
        <v>284</v>
      </c>
      <c r="D125" s="7">
        <f t="shared" si="1"/>
        <v>35590</v>
      </c>
      <c r="F125" s="12"/>
      <c r="N125" s="3"/>
    </row>
    <row r="126" spans="1:14" ht="15" x14ac:dyDescent="0.25">
      <c r="A126" s="6" t="s">
        <v>121</v>
      </c>
      <c r="B126" s="7">
        <v>788</v>
      </c>
      <c r="C126" s="7">
        <v>4</v>
      </c>
      <c r="D126" s="7">
        <f t="shared" si="1"/>
        <v>792</v>
      </c>
      <c r="F126" s="12"/>
      <c r="N126" s="3"/>
    </row>
    <row r="127" spans="1:14" ht="15" x14ac:dyDescent="0.25">
      <c r="A127" s="6" t="s">
        <v>122</v>
      </c>
      <c r="B127" s="7">
        <v>5261</v>
      </c>
      <c r="C127" s="7">
        <v>9</v>
      </c>
      <c r="D127" s="7">
        <f t="shared" si="1"/>
        <v>5270</v>
      </c>
      <c r="F127" s="12"/>
      <c r="M127" s="5"/>
      <c r="N127" s="3"/>
    </row>
    <row r="128" spans="1:14" ht="15" x14ac:dyDescent="0.25">
      <c r="A128" s="6" t="s">
        <v>123</v>
      </c>
      <c r="B128" s="7">
        <v>2674</v>
      </c>
      <c r="C128" s="7">
        <v>22</v>
      </c>
      <c r="D128" s="7">
        <f t="shared" si="1"/>
        <v>2696</v>
      </c>
      <c r="F128" s="12"/>
      <c r="N128" s="3"/>
    </row>
    <row r="129" spans="1:14" ht="15" x14ac:dyDescent="0.25">
      <c r="A129" s="6" t="s">
        <v>124</v>
      </c>
      <c r="B129" s="7">
        <v>17550</v>
      </c>
      <c r="C129" s="7">
        <v>102</v>
      </c>
      <c r="D129" s="7">
        <f t="shared" si="1"/>
        <v>17652</v>
      </c>
      <c r="F129" s="12"/>
      <c r="N129" s="3"/>
    </row>
    <row r="130" spans="1:14" ht="15" x14ac:dyDescent="0.25">
      <c r="A130" s="6" t="s">
        <v>125</v>
      </c>
      <c r="B130" s="7">
        <v>1898</v>
      </c>
      <c r="C130" s="7">
        <v>20</v>
      </c>
      <c r="D130" s="7">
        <f t="shared" si="1"/>
        <v>1918</v>
      </c>
      <c r="F130" s="12"/>
      <c r="N130" s="3"/>
    </row>
    <row r="131" spans="1:14" ht="15" x14ac:dyDescent="0.25">
      <c r="A131" s="6" t="s">
        <v>126</v>
      </c>
      <c r="B131" s="7">
        <v>29024</v>
      </c>
      <c r="C131" s="7">
        <v>149</v>
      </c>
      <c r="D131" s="7">
        <f t="shared" si="1"/>
        <v>29173</v>
      </c>
      <c r="F131" s="12"/>
      <c r="N131" s="3"/>
    </row>
    <row r="132" spans="1:14" ht="15" x14ac:dyDescent="0.25">
      <c r="A132" s="6" t="s">
        <v>127</v>
      </c>
      <c r="B132" s="7">
        <v>17387</v>
      </c>
      <c r="C132" s="7">
        <v>165</v>
      </c>
      <c r="D132" s="7">
        <f t="shared" si="1"/>
        <v>17552</v>
      </c>
      <c r="F132" s="12"/>
      <c r="N132" s="3"/>
    </row>
    <row r="133" spans="1:14" ht="15" x14ac:dyDescent="0.25">
      <c r="A133" s="6" t="s">
        <v>128</v>
      </c>
      <c r="B133" s="7">
        <v>4154</v>
      </c>
      <c r="C133" s="7">
        <v>28</v>
      </c>
      <c r="D133" s="7">
        <f t="shared" si="1"/>
        <v>4182</v>
      </c>
      <c r="F133" s="12"/>
      <c r="N133" s="3"/>
    </row>
    <row r="134" spans="1:14" ht="15" x14ac:dyDescent="0.25">
      <c r="A134" s="6" t="s">
        <v>129</v>
      </c>
      <c r="B134" s="7">
        <v>4103</v>
      </c>
      <c r="C134" s="7">
        <v>46</v>
      </c>
      <c r="D134" s="7">
        <f t="shared" si="1"/>
        <v>4149</v>
      </c>
      <c r="F134" s="12"/>
      <c r="N134" s="3"/>
    </row>
    <row r="135" spans="1:14" ht="15" x14ac:dyDescent="0.25">
      <c r="A135" s="6" t="s">
        <v>130</v>
      </c>
      <c r="B135" s="7">
        <v>19705</v>
      </c>
      <c r="C135" s="7">
        <v>117</v>
      </c>
      <c r="D135" s="7">
        <f t="shared" si="1"/>
        <v>19822</v>
      </c>
      <c r="F135" s="12"/>
      <c r="N135" s="3"/>
    </row>
    <row r="136" spans="1:14" ht="15" x14ac:dyDescent="0.25">
      <c r="A136" s="6" t="s">
        <v>131</v>
      </c>
      <c r="B136" s="7">
        <v>83980</v>
      </c>
      <c r="C136" s="7">
        <v>759</v>
      </c>
      <c r="D136" s="7">
        <f t="shared" ref="D136:D141" si="2">C136+B136</f>
        <v>84739</v>
      </c>
      <c r="F136" s="12"/>
      <c r="M136" s="3"/>
      <c r="N136" s="3"/>
    </row>
    <row r="137" spans="1:14" ht="15" x14ac:dyDescent="0.25">
      <c r="A137" s="6" t="s">
        <v>132</v>
      </c>
      <c r="B137" s="7">
        <v>3966</v>
      </c>
      <c r="C137" s="7">
        <v>30</v>
      </c>
      <c r="D137" s="7">
        <f t="shared" si="2"/>
        <v>3996</v>
      </c>
      <c r="F137" s="12"/>
    </row>
    <row r="138" spans="1:14" ht="15" x14ac:dyDescent="0.25">
      <c r="A138" s="6" t="s">
        <v>133</v>
      </c>
      <c r="B138" s="7">
        <v>1419</v>
      </c>
      <c r="C138" s="7">
        <v>35</v>
      </c>
      <c r="D138" s="7">
        <f t="shared" si="2"/>
        <v>1454</v>
      </c>
      <c r="F138" s="12"/>
    </row>
    <row r="139" spans="1:14" ht="15" x14ac:dyDescent="0.25">
      <c r="A139" s="6" t="s">
        <v>134</v>
      </c>
      <c r="B139" s="7">
        <v>5048</v>
      </c>
      <c r="C139" s="7">
        <v>35</v>
      </c>
      <c r="D139" s="7">
        <f t="shared" si="2"/>
        <v>5083</v>
      </c>
      <c r="F139" s="13"/>
    </row>
    <row r="140" spans="1:14" ht="15" x14ac:dyDescent="0.25">
      <c r="A140" s="6" t="s">
        <v>135</v>
      </c>
      <c r="B140" s="7">
        <v>636</v>
      </c>
      <c r="C140" s="7">
        <v>2</v>
      </c>
      <c r="D140" s="7">
        <f t="shared" si="2"/>
        <v>638</v>
      </c>
      <c r="F140" s="13"/>
    </row>
    <row r="141" spans="1:14" ht="15" x14ac:dyDescent="0.25">
      <c r="A141" s="8" t="s">
        <v>136</v>
      </c>
      <c r="B141" s="9">
        <v>805</v>
      </c>
      <c r="C141" s="9">
        <v>13</v>
      </c>
      <c r="D141" s="9">
        <f t="shared" si="2"/>
        <v>818</v>
      </c>
    </row>
    <row r="143" spans="1:14" x14ac:dyDescent="0.2">
      <c r="A143" t="s">
        <v>142</v>
      </c>
    </row>
  </sheetData>
  <conditionalFormatting sqref="A7:D7 A56:C141 A55:B55 A8:C54 D8:D141">
    <cfRule type="expression" dxfId="1" priority="6" stopIfTrue="1">
      <formula>MOD(ROW(),2)</formula>
    </cfRule>
  </conditionalFormatting>
  <conditionalFormatting sqref="C55">
    <cfRule type="expression" dxfId="0" priority="5" stopIfTrue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DIVISIONS 2023</vt:lpstr>
      <vt:lpstr>DIVISIONS 2022</vt:lpstr>
      <vt:lpstr>matchsped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Lombard</dc:creator>
  <cp:lastModifiedBy>hl2qs</cp:lastModifiedBy>
  <dcterms:created xsi:type="dcterms:W3CDTF">2012-09-30T23:58:18Z</dcterms:created>
  <dcterms:modified xsi:type="dcterms:W3CDTF">2024-07-12T12:04:14Z</dcterms:modified>
</cp:coreProperties>
</file>