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4 Population Estimates" sheetId="1" r:id="rId1"/>
  </sheets>
  <definedNames>
    <definedName name="_xlnm.Print_Area" localSheetId="0">'2014 Population Estimates'!$5:$141</definedName>
    <definedName name="_xlnm.Print_Titles" localSheetId="0">'2014 Population Estimates'!$5:$5</definedName>
  </definedNames>
  <calcPr calcId="162913" fullCalcOnLoad="1"/>
</workbook>
</file>

<file path=xl/calcChain.xml><?xml version="1.0" encoding="utf-8"?>
<calcChain xmlns="http://schemas.openxmlformats.org/spreadsheetml/2006/main">
  <c r="C7" i="1" l="1"/>
  <c r="L7" i="1"/>
  <c r="M7" i="1"/>
  <c r="J7" i="1"/>
  <c r="K7" i="1"/>
  <c r="H7" i="1"/>
  <c r="I7" i="1"/>
  <c r="F7" i="1"/>
  <c r="G7" i="1"/>
  <c r="D7" i="1"/>
  <c r="E7" i="1"/>
</calcChain>
</file>

<file path=xl/sharedStrings.xml><?xml version="1.0" encoding="utf-8"?>
<sst xmlns="http://schemas.openxmlformats.org/spreadsheetml/2006/main" count="145" uniqueCount="145">
  <si>
    <t>FIPS</t>
  </si>
  <si>
    <t>Jurisdiction</t>
  </si>
  <si>
    <t>Total Population</t>
  </si>
  <si>
    <t>White Alone</t>
  </si>
  <si>
    <t>African American Alone</t>
  </si>
  <si>
    <t>Asian Alone</t>
  </si>
  <si>
    <t>Other Races Alone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</si>
  <si>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</si>
  <si>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</si>
  <si>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</si>
  <si>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</si>
  <si>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</si>
  <si>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</si>
  <si>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</si>
  <si>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</si>
  <si>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</si>
  <si>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</si>
  <si>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</si>
  <si>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</si>
  <si>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</si>
  <si>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</si>
  <si>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</si>
  <si>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</si>
  <si>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</si>
  <si>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</si>
  <si>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</si>
  <si>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</si>
  <si>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</si>
  <si>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</si>
  <si>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</si>
  <si>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</si>
  <si>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</si>
  <si>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</si>
  <si>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</si>
  <si>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</si>
  <si>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</si>
  <si>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</si>
  <si>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</si>
  <si>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</si>
  <si>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</si>
  <si>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</si>
  <si>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</si>
  <si>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</si>
  <si>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</si>
  <si>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</si>
  <si>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</si>
  <si>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</si>
  <si>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</si>
  <si>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</si>
  <si>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</si>
  <si>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</si>
  <si>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</si>
  <si>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</si>
  <si>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</si>
  <si>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</si>
  <si>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</si>
  <si>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</si>
  <si>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</si>
  <si>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</si>
  <si>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</si>
  <si>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</si>
  <si>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</si>
  <si>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</si>
  <si>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</si>
  <si>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</si>
  <si>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</si>
  <si>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</si>
  <si>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</si>
  <si>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</si>
  <si>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</si>
  <si>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</si>
  <si>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</si>
  <si>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</si>
  <si>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</si>
  <si>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</si>
  <si>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</si>
  <si>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</si>
  <si>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</si>
  <si>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</si>
  <si>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</si>
  <si>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</si>
  <si>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</si>
  <si>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</si>
  <si>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</si>
  <si>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</si>
  <si>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</si>
  <si>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</si>
  <si>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</si>
  <si>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</si>
  <si>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</si>
  <si>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</si>
  <si>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</si>
  <si>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</si>
  <si>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</si>
  <si>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</si>
  <si>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</si>
  <si>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</si>
  <si>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</si>
  <si>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</si>
  <si>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</si>
  <si>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</si>
  <si>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</si>
  <si>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</si>
  <si>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</si>
  <si>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</si>
  <si>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</si>
  <si>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</si>
  <si>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</si>
  <si>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</si>
  <si>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</si>
  <si>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</si>
  <si>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</si>
  <si>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</si>
  <si>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</si>
  <si>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</si>
  <si>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</si>
  <si>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</si>
  <si>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</si>
  <si>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</si>
  <si>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</si>
  <si>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</si>
  <si>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</si>
  <si>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</si>
  <si>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</si>
  <si>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</si>
  <si>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</si>
  <si>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</si>
  <si>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</si>
  <si>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</si>
  <si>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</si>
  <si>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</si>
  <si>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</si>
  <si>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</si>
  <si>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</si>
  <si>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</si>
  <si>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</si>
  <si>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</si>
  <si>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</si>
  <si>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</si>
  <si>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</si>
  <si>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</si>
  <si>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</si>
  <si>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Source: United States Census Bureau, 2014 Population Estimates</t>
  </si>
  <si>
    <t>Data formatted and posted at http://demographics.coopercenter.org by the UVA Weldon Cooper Center, Demographics Research Group</t>
  </si>
  <si>
    <t>2014 Population Estimates by Race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</si>
</sst>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164" fontId="3" fillId="0" borderId="0" xfId="0" applyNumberFormat="1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4" xfId="0" applyNumberFormat="1" applyFont="1" applyBorder="1"/>
    <xf numFmtId="165" fontId="8" fillId="0" borderId="5" xfId="1" applyNumberFormat="1" applyFont="1" applyBorder="1"/>
    <xf numFmtId="3" fontId="8" fillId="0" borderId="0" xfId="0" applyNumberFormat="1" applyFont="1"/>
    <xf numFmtId="3" fontId="8" fillId="0" borderId="1" xfId="0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1" fillId="4" borderId="1" xfId="0" applyFont="1" applyFill="1" applyBorder="1"/>
    <xf numFmtId="0" fontId="11" fillId="4" borderId="5" xfId="0" applyFont="1" applyFill="1" applyBorder="1"/>
    <xf numFmtId="3" fontId="11" fillId="4" borderId="1" xfId="0" applyNumberFormat="1" applyFont="1" applyFill="1" applyBorder="1"/>
    <xf numFmtId="3" fontId="11" fillId="4" borderId="0" xfId="0" applyNumberFormat="1" applyFont="1" applyFill="1" applyBorder="1"/>
    <xf numFmtId="165" fontId="11" fillId="4" borderId="5" xfId="0" applyNumberFormat="1" applyFont="1" applyFill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zoomScale="90" zoomScaleNormal="90" workbookViewId="0">
      <pane ySplit="5" topLeftCell="A6" activePane="bottomLeft" state="frozenSplit"/>
      <selection pane="bottomLeft" activeCell="A142" sqref="A142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1.1796875" style="3" bestFit="1" customWidth="1"/>
    <col min="15" max="16384" width="9.1796875" style="3"/>
  </cols>
  <sheetData>
    <row r="1" spans="1:14" ht="21.75" customHeight="1" x14ac:dyDescent="0.45">
      <c r="A1" s="23" t="s">
        <v>144</v>
      </c>
      <c r="B1" s="1"/>
      <c r="C1" s="2"/>
      <c r="D1" s="2"/>
    </row>
    <row r="2" spans="1:14" ht="18" x14ac:dyDescent="0.5">
      <c r="A2" s="4" t="s">
        <v>142</v>
      </c>
      <c r="B2" s="2"/>
      <c r="C2" s="2"/>
      <c r="D2" s="2"/>
    </row>
    <row r="3" spans="1:14" ht="18" x14ac:dyDescent="0.5">
      <c r="A3" s="24" t="s">
        <v>143</v>
      </c>
      <c r="B3" s="2"/>
      <c r="C3" s="2"/>
      <c r="D3" s="2"/>
    </row>
    <row r="4" spans="1:14" x14ac:dyDescent="0.45">
      <c r="A4" s="32"/>
      <c r="B4" s="32"/>
      <c r="C4" s="32"/>
      <c r="D4" s="32"/>
    </row>
    <row r="5" spans="1:14" s="20" customFormat="1" ht="24" customHeight="1" x14ac:dyDescent="0.35">
      <c r="A5" s="21" t="s">
        <v>0</v>
      </c>
      <c r="B5" s="21" t="s">
        <v>1</v>
      </c>
      <c r="C5" s="22" t="s">
        <v>2</v>
      </c>
      <c r="D5" s="30" t="s">
        <v>3</v>
      </c>
      <c r="E5" s="31"/>
      <c r="F5" s="30" t="s">
        <v>4</v>
      </c>
      <c r="G5" s="31"/>
      <c r="H5" s="30" t="s">
        <v>5</v>
      </c>
      <c r="I5" s="31"/>
      <c r="J5" s="30" t="s">
        <v>6</v>
      </c>
      <c r="K5" s="31"/>
      <c r="L5" s="30" t="s">
        <v>7</v>
      </c>
      <c r="M5" s="31"/>
    </row>
    <row r="6" spans="1:14" s="9" customFormat="1" ht="17" x14ac:dyDescent="0.5">
      <c r="A6" s="5"/>
      <c r="B6" s="5"/>
      <c r="C6" s="6"/>
      <c r="D6" s="7"/>
      <c r="E6" s="8"/>
      <c r="F6" s="7"/>
      <c r="G6" s="8"/>
      <c r="H6" s="7"/>
      <c r="I6" s="8"/>
      <c r="J6" s="7"/>
      <c r="K6" s="8"/>
      <c r="L6" s="7"/>
      <c r="M6" s="8"/>
    </row>
    <row r="7" spans="1:14" s="9" customFormat="1" ht="17" x14ac:dyDescent="0.5">
      <c r="A7" s="25"/>
      <c r="B7" s="26" t="s">
        <v>8</v>
      </c>
      <c r="C7" s="27">
        <f>SUM(C9:C141)</f>
        <v>8260405</v>
      </c>
      <c r="D7" s="28">
        <f>SUM(D9:D141)</f>
        <v>5872210</v>
      </c>
      <c r="E7" s="29">
        <f>D7/C7</f>
        <v>0.71088645169334919</v>
      </c>
      <c r="F7" s="28">
        <f>SUM(F9:F141)</f>
        <v>1638835</v>
      </c>
      <c r="G7" s="29">
        <f>F7/C7</f>
        <v>0.19839644666332945</v>
      </c>
      <c r="H7" s="28">
        <f>SUM(H9:H141)</f>
        <v>526867</v>
      </c>
      <c r="I7" s="29">
        <f>H7/C7</f>
        <v>6.3782223752951575E-2</v>
      </c>
      <c r="J7" s="28">
        <f>SUM(J9:J141)</f>
        <v>55283</v>
      </c>
      <c r="K7" s="29">
        <f>J7/C7</f>
        <v>6.6925289982755079E-3</v>
      </c>
      <c r="L7" s="28">
        <f>SUM(L9:L141)</f>
        <v>233094</v>
      </c>
      <c r="M7" s="29">
        <f>L7/C7</f>
        <v>2.8218229009352447E-2</v>
      </c>
      <c r="N7" s="12"/>
    </row>
    <row r="8" spans="1:14" s="9" customFormat="1" ht="17" x14ac:dyDescent="0.5">
      <c r="A8" s="5"/>
      <c r="B8" s="5"/>
      <c r="C8" s="13"/>
      <c r="D8" s="10"/>
      <c r="E8" s="11"/>
      <c r="F8" s="10"/>
      <c r="G8" s="11"/>
      <c r="H8" s="10"/>
      <c r="I8" s="11"/>
      <c r="J8" s="10"/>
      <c r="K8" s="11"/>
      <c r="L8" s="10"/>
      <c r="M8" s="11"/>
    </row>
    <row r="9" spans="1:14" s="9" customFormat="1" ht="17" x14ac:dyDescent="0.5">
      <c r="A9" s="14">
        <v>1</v>
      </c>
      <c r="B9" s="5" t="s">
        <v>9</v>
      </c>
      <c r="C9" s="13">
        <v>33148</v>
      </c>
      <c r="D9" s="10">
        <v>22725</v>
      </c>
      <c r="E9" s="11">
        <v>0.68945142617198041</v>
      </c>
      <c r="F9" s="10">
        <v>9265</v>
      </c>
      <c r="G9" s="11">
        <v>0.28259500314927566</v>
      </c>
      <c r="H9" s="10">
        <v>235</v>
      </c>
      <c r="I9" s="11">
        <v>5.6686961998740288E-3</v>
      </c>
      <c r="J9" s="10">
        <v>275</v>
      </c>
      <c r="K9" s="11">
        <v>8.0381512252182003E-3</v>
      </c>
      <c r="L9" s="10">
        <v>521</v>
      </c>
      <c r="M9" s="11">
        <v>1.424672325365166E-2</v>
      </c>
    </row>
    <row r="10" spans="1:14" s="9" customFormat="1" ht="17" x14ac:dyDescent="0.5">
      <c r="A10" s="14">
        <v>3</v>
      </c>
      <c r="B10" s="5" t="s">
        <v>10</v>
      </c>
      <c r="C10" s="13">
        <v>103000</v>
      </c>
      <c r="D10" s="10">
        <v>85984</v>
      </c>
      <c r="E10" s="11">
        <v>0.82444181474997802</v>
      </c>
      <c r="F10" s="10">
        <v>10333</v>
      </c>
      <c r="G10" s="11">
        <v>9.9187294011794505E-2</v>
      </c>
      <c r="H10" s="10">
        <v>5079</v>
      </c>
      <c r="I10" s="11">
        <v>4.8566762183254931E-2</v>
      </c>
      <c r="J10" s="10">
        <v>507</v>
      </c>
      <c r="K10" s="11">
        <v>4.6454313405247874E-3</v>
      </c>
      <c r="L10" s="10">
        <v>2586</v>
      </c>
      <c r="M10" s="11">
        <v>2.3158697714447781E-2</v>
      </c>
    </row>
    <row r="11" spans="1:14" s="9" customFormat="1" ht="17" x14ac:dyDescent="0.5">
      <c r="A11" s="14">
        <v>5</v>
      </c>
      <c r="B11" s="5" t="s">
        <v>11</v>
      </c>
      <c r="C11" s="13">
        <v>16161</v>
      </c>
      <c r="D11" s="10">
        <v>14698</v>
      </c>
      <c r="E11" s="11">
        <v>0.93203943314849047</v>
      </c>
      <c r="F11" s="10">
        <v>752</v>
      </c>
      <c r="G11" s="11">
        <v>4.8860135551447935E-2</v>
      </c>
      <c r="H11" s="10">
        <v>82</v>
      </c>
      <c r="I11" s="11">
        <v>3.3887861983980284E-3</v>
      </c>
      <c r="J11" s="10">
        <v>48</v>
      </c>
      <c r="K11" s="11">
        <v>2.5878003696857672E-3</v>
      </c>
      <c r="L11" s="10">
        <v>240</v>
      </c>
      <c r="M11" s="11">
        <v>1.3123844731977819E-2</v>
      </c>
    </row>
    <row r="12" spans="1:14" s="9" customFormat="1" ht="17" x14ac:dyDescent="0.5">
      <c r="A12" s="14">
        <v>7</v>
      </c>
      <c r="B12" s="5" t="s">
        <v>12</v>
      </c>
      <c r="C12" s="13">
        <v>12745</v>
      </c>
      <c r="D12" s="10">
        <v>9616</v>
      </c>
      <c r="E12" s="11">
        <v>0.74598322752566815</v>
      </c>
      <c r="F12" s="10">
        <v>2821</v>
      </c>
      <c r="G12" s="11">
        <v>0.22713378791441335</v>
      </c>
      <c r="H12" s="10">
        <v>137</v>
      </c>
      <c r="I12" s="11">
        <v>6.0349557175327223E-3</v>
      </c>
      <c r="J12" s="10">
        <v>78</v>
      </c>
      <c r="K12" s="11">
        <v>6.5052120072105965E-3</v>
      </c>
      <c r="L12" s="10">
        <v>203</v>
      </c>
      <c r="M12" s="11">
        <v>1.434281683517517E-2</v>
      </c>
    </row>
    <row r="13" spans="1:14" s="9" customFormat="1" ht="17" x14ac:dyDescent="0.5">
      <c r="A13" s="14">
        <v>9</v>
      </c>
      <c r="B13" s="5" t="s">
        <v>13</v>
      </c>
      <c r="C13" s="13">
        <v>32178</v>
      </c>
      <c r="D13" s="10">
        <v>24764</v>
      </c>
      <c r="E13" s="11">
        <v>0.77667984189723316</v>
      </c>
      <c r="F13" s="10">
        <v>6133</v>
      </c>
      <c r="G13" s="11">
        <v>0.18774703557312253</v>
      </c>
      <c r="H13" s="10">
        <v>170</v>
      </c>
      <c r="I13" s="11">
        <v>5.681818181818182E-3</v>
      </c>
      <c r="J13" s="10">
        <v>287</v>
      </c>
      <c r="K13" s="11">
        <v>9.2329545454545459E-3</v>
      </c>
      <c r="L13" s="10">
        <v>687</v>
      </c>
      <c r="M13" s="11">
        <v>2.065834980237154E-2</v>
      </c>
    </row>
    <row r="14" spans="1:14" s="9" customFormat="1" ht="17" x14ac:dyDescent="0.5">
      <c r="A14" s="14">
        <v>11</v>
      </c>
      <c r="B14" s="5" t="s">
        <v>14</v>
      </c>
      <c r="C14" s="13">
        <v>15255</v>
      </c>
      <c r="D14" s="10">
        <v>11855</v>
      </c>
      <c r="E14" s="11">
        <v>0.77663934426229508</v>
      </c>
      <c r="F14" s="10">
        <v>3046</v>
      </c>
      <c r="G14" s="11">
        <v>0.20095187731359068</v>
      </c>
      <c r="H14" s="10">
        <v>56</v>
      </c>
      <c r="I14" s="11">
        <v>2.6441036488630354E-3</v>
      </c>
      <c r="J14" s="10">
        <v>49</v>
      </c>
      <c r="K14" s="11">
        <v>3.040719196192491E-3</v>
      </c>
      <c r="L14" s="10">
        <v>273</v>
      </c>
      <c r="M14" s="11">
        <v>1.6723955579058699E-2</v>
      </c>
    </row>
    <row r="15" spans="1:14" s="9" customFormat="1" ht="17" x14ac:dyDescent="0.5">
      <c r="A15" s="14">
        <v>13</v>
      </c>
      <c r="B15" s="5" t="s">
        <v>15</v>
      </c>
      <c r="C15" s="13">
        <v>224906</v>
      </c>
      <c r="D15" s="10">
        <v>173761</v>
      </c>
      <c r="E15" s="11">
        <v>0.77345336922346131</v>
      </c>
      <c r="F15" s="10">
        <v>20688</v>
      </c>
      <c r="G15" s="11">
        <v>8.8633536157795928E-2</v>
      </c>
      <c r="H15" s="10">
        <v>23377</v>
      </c>
      <c r="I15" s="11">
        <v>9.9350810920853225E-2</v>
      </c>
      <c r="J15" s="10">
        <v>1891</v>
      </c>
      <c r="K15" s="11">
        <v>8.9619760682214025E-3</v>
      </c>
      <c r="L15" s="10">
        <v>7191</v>
      </c>
      <c r="M15" s="11">
        <v>2.9600307629668168E-2</v>
      </c>
    </row>
    <row r="16" spans="1:14" s="9" customFormat="1" ht="17" x14ac:dyDescent="0.5">
      <c r="A16" s="14">
        <v>15</v>
      </c>
      <c r="B16" s="5" t="s">
        <v>16</v>
      </c>
      <c r="C16" s="13">
        <v>73912</v>
      </c>
      <c r="D16" s="10">
        <v>69174</v>
      </c>
      <c r="E16" s="11">
        <v>0.93946346629015176</v>
      </c>
      <c r="F16" s="10">
        <v>3076</v>
      </c>
      <c r="G16" s="11">
        <v>4.0416519590540066E-2</v>
      </c>
      <c r="H16" s="10">
        <v>471</v>
      </c>
      <c r="I16" s="11">
        <v>5.8513671291645173E-3</v>
      </c>
      <c r="J16" s="10">
        <v>216</v>
      </c>
      <c r="K16" s="11">
        <v>2.7695565994189362E-3</v>
      </c>
      <c r="L16" s="10">
        <v>925</v>
      </c>
      <c r="M16" s="11">
        <v>1.1499090390724701E-2</v>
      </c>
    </row>
    <row r="17" spans="1:13" s="9" customFormat="1" ht="17" x14ac:dyDescent="0.5">
      <c r="A17" s="14">
        <v>17</v>
      </c>
      <c r="B17" s="5" t="s">
        <v>17</v>
      </c>
      <c r="C17" s="13">
        <v>4616</v>
      </c>
      <c r="D17" s="10">
        <v>4266</v>
      </c>
      <c r="E17" s="11">
        <v>0.93529664660361134</v>
      </c>
      <c r="F17" s="10">
        <v>226</v>
      </c>
      <c r="G17" s="11">
        <v>4.8366294067067925E-2</v>
      </c>
      <c r="H17" s="10">
        <v>17</v>
      </c>
      <c r="I17" s="11">
        <v>3.0094582975064487E-3</v>
      </c>
      <c r="J17" s="10">
        <v>7</v>
      </c>
      <c r="K17" s="11">
        <v>1.934651762682717E-3</v>
      </c>
      <c r="L17" s="10">
        <v>47</v>
      </c>
      <c r="M17" s="11">
        <v>1.1392949269131557E-2</v>
      </c>
    </row>
    <row r="18" spans="1:13" s="9" customFormat="1" ht="17" x14ac:dyDescent="0.5">
      <c r="A18" s="14">
        <v>19</v>
      </c>
      <c r="B18" s="5" t="s">
        <v>18</v>
      </c>
      <c r="C18" s="13">
        <v>75773</v>
      </c>
      <c r="D18" s="10">
        <v>68928</v>
      </c>
      <c r="E18" s="11">
        <v>0.91378071562006036</v>
      </c>
      <c r="F18" s="10">
        <v>5389</v>
      </c>
      <c r="G18" s="11">
        <v>5.9635005029458253E-2</v>
      </c>
      <c r="H18" s="10">
        <v>924</v>
      </c>
      <c r="I18" s="11">
        <v>1.1237246730852133E-2</v>
      </c>
      <c r="J18" s="10">
        <v>259</v>
      </c>
      <c r="K18" s="11">
        <v>3.4344014944675959E-3</v>
      </c>
      <c r="L18" s="10">
        <v>1083</v>
      </c>
      <c r="M18" s="11">
        <v>1.191263112516166E-2</v>
      </c>
    </row>
    <row r="19" spans="1:13" s="9" customFormat="1" ht="17" x14ac:dyDescent="0.5">
      <c r="A19" s="14">
        <v>21</v>
      </c>
      <c r="B19" s="5" t="s">
        <v>19</v>
      </c>
      <c r="C19" s="13">
        <v>6735</v>
      </c>
      <c r="D19" s="10">
        <v>6300</v>
      </c>
      <c r="E19" s="11">
        <v>0.9550311665182547</v>
      </c>
      <c r="F19" s="10">
        <v>243</v>
      </c>
      <c r="G19" s="11">
        <v>3.4728406055209264E-2</v>
      </c>
      <c r="H19" s="10">
        <v>20</v>
      </c>
      <c r="I19" s="11">
        <v>2.9682398337785693E-3</v>
      </c>
      <c r="J19" s="10">
        <v>6</v>
      </c>
      <c r="K19" s="11">
        <v>2.9682398337785694E-4</v>
      </c>
      <c r="L19" s="10">
        <v>56</v>
      </c>
      <c r="M19" s="11">
        <v>6.9753636093796379E-3</v>
      </c>
    </row>
    <row r="20" spans="1:13" s="9" customFormat="1" ht="17" x14ac:dyDescent="0.5">
      <c r="A20" s="14">
        <v>23</v>
      </c>
      <c r="B20" s="5" t="s">
        <v>20</v>
      </c>
      <c r="C20" s="13">
        <v>33002</v>
      </c>
      <c r="D20" s="10">
        <v>31219</v>
      </c>
      <c r="E20" s="11">
        <v>0.94733667129154853</v>
      </c>
      <c r="F20" s="10">
        <v>1150</v>
      </c>
      <c r="G20" s="11">
        <v>3.2454605779091511E-2</v>
      </c>
      <c r="H20" s="10">
        <v>230</v>
      </c>
      <c r="I20" s="11">
        <v>6.092779151836882E-3</v>
      </c>
      <c r="J20" s="10">
        <v>109</v>
      </c>
      <c r="K20" s="11">
        <v>3.0765518489473368E-3</v>
      </c>
      <c r="L20" s="10">
        <v>392</v>
      </c>
      <c r="M20" s="11">
        <v>1.1039391928575738E-2</v>
      </c>
    </row>
    <row r="21" spans="1:13" s="9" customFormat="1" ht="17" x14ac:dyDescent="0.5">
      <c r="A21" s="14">
        <v>25</v>
      </c>
      <c r="B21" s="5" t="s">
        <v>21</v>
      </c>
      <c r="C21" s="13">
        <v>16973</v>
      </c>
      <c r="D21" s="10">
        <v>7101</v>
      </c>
      <c r="E21" s="11">
        <v>0.41634332745443858</v>
      </c>
      <c r="F21" s="10">
        <v>9094</v>
      </c>
      <c r="G21" s="11">
        <v>0.56601998824221045</v>
      </c>
      <c r="H21" s="10">
        <v>60</v>
      </c>
      <c r="I21" s="11">
        <v>3.93885949441505E-3</v>
      </c>
      <c r="J21" s="10">
        <v>67</v>
      </c>
      <c r="K21" s="11">
        <v>3.93885949441505E-3</v>
      </c>
      <c r="L21" s="10">
        <v>176</v>
      </c>
      <c r="M21" s="11">
        <v>9.7589653145208708E-3</v>
      </c>
    </row>
    <row r="22" spans="1:13" s="9" customFormat="1" ht="17" x14ac:dyDescent="0.5">
      <c r="A22" s="14">
        <v>27</v>
      </c>
      <c r="B22" s="5" t="s">
        <v>22</v>
      </c>
      <c r="C22" s="13">
        <v>23597</v>
      </c>
      <c r="D22" s="10">
        <v>22223</v>
      </c>
      <c r="E22" s="11">
        <v>0.96336812104446956</v>
      </c>
      <c r="F22" s="10">
        <v>650</v>
      </c>
      <c r="G22" s="11">
        <v>2.7578691479106417E-2</v>
      </c>
      <c r="H22" s="10">
        <v>64</v>
      </c>
      <c r="I22" s="11">
        <v>2.4728613940232197E-3</v>
      </c>
      <c r="J22" s="10">
        <v>28</v>
      </c>
      <c r="K22" s="11">
        <v>1.1316484345529989E-3</v>
      </c>
      <c r="L22" s="10">
        <v>141</v>
      </c>
      <c r="M22" s="11">
        <v>5.4486776478477727E-3</v>
      </c>
    </row>
    <row r="23" spans="1:13" s="9" customFormat="1" ht="17" x14ac:dyDescent="0.5">
      <c r="A23" s="14">
        <v>29</v>
      </c>
      <c r="B23" s="5" t="s">
        <v>23</v>
      </c>
      <c r="C23" s="13">
        <v>17136</v>
      </c>
      <c r="D23" s="10">
        <v>10623</v>
      </c>
      <c r="E23" s="11">
        <v>0.62488295880149813</v>
      </c>
      <c r="F23" s="10">
        <v>5860</v>
      </c>
      <c r="G23" s="11">
        <v>0.3512991573033708</v>
      </c>
      <c r="H23" s="10">
        <v>69</v>
      </c>
      <c r="I23" s="11">
        <v>4.0379213483146071E-3</v>
      </c>
      <c r="J23" s="10">
        <v>62</v>
      </c>
      <c r="K23" s="11">
        <v>3.3941947565543072E-3</v>
      </c>
      <c r="L23" s="10">
        <v>299</v>
      </c>
      <c r="M23" s="11">
        <v>1.6385767790262171E-2</v>
      </c>
    </row>
    <row r="24" spans="1:13" s="9" customFormat="1" ht="17" x14ac:dyDescent="0.5">
      <c r="A24" s="14">
        <v>31</v>
      </c>
      <c r="B24" s="5" t="s">
        <v>24</v>
      </c>
      <c r="C24" s="13">
        <v>55235</v>
      </c>
      <c r="D24" s="10">
        <v>45180</v>
      </c>
      <c r="E24" s="11">
        <v>0.82718488842158688</v>
      </c>
      <c r="F24" s="10">
        <v>7965</v>
      </c>
      <c r="G24" s="11">
        <v>0.14330257600203034</v>
      </c>
      <c r="H24" s="10">
        <v>539</v>
      </c>
      <c r="I24" s="11">
        <v>9.6804017185432266E-3</v>
      </c>
      <c r="J24" s="10">
        <v>188</v>
      </c>
      <c r="K24" s="11">
        <v>3.7162590867066692E-3</v>
      </c>
      <c r="L24" s="10">
        <v>1013</v>
      </c>
      <c r="M24" s="11">
        <v>1.6115874771132823E-2</v>
      </c>
    </row>
    <row r="25" spans="1:13" s="9" customFormat="1" ht="17" x14ac:dyDescent="0.5">
      <c r="A25" s="14">
        <v>33</v>
      </c>
      <c r="B25" s="5" t="s">
        <v>25</v>
      </c>
      <c r="C25" s="13">
        <v>29298</v>
      </c>
      <c r="D25" s="10">
        <v>19944</v>
      </c>
      <c r="E25" s="11">
        <v>0.66733397763357727</v>
      </c>
      <c r="F25" s="10">
        <v>8388</v>
      </c>
      <c r="G25" s="11">
        <v>0.28696672649454646</v>
      </c>
      <c r="H25" s="10">
        <v>260</v>
      </c>
      <c r="I25" s="11">
        <v>7.5590225044870913E-3</v>
      </c>
      <c r="J25" s="10">
        <v>272</v>
      </c>
      <c r="K25" s="11">
        <v>9.3883749827419569E-3</v>
      </c>
      <c r="L25" s="10">
        <v>914</v>
      </c>
      <c r="M25" s="11">
        <v>2.8751898384647246E-2</v>
      </c>
    </row>
    <row r="26" spans="1:13" s="9" customFormat="1" ht="17" x14ac:dyDescent="0.5">
      <c r="A26" s="14">
        <v>35</v>
      </c>
      <c r="B26" s="5" t="s">
        <v>26</v>
      </c>
      <c r="C26" s="13">
        <v>29883</v>
      </c>
      <c r="D26" s="10">
        <v>28979</v>
      </c>
      <c r="E26" s="11">
        <v>0.98090516230612035</v>
      </c>
      <c r="F26" s="10">
        <v>260</v>
      </c>
      <c r="G26" s="11">
        <v>7.4369367860373185E-3</v>
      </c>
      <c r="H26" s="10">
        <v>72</v>
      </c>
      <c r="I26" s="11">
        <v>2.2109812066597435E-3</v>
      </c>
      <c r="J26" s="10">
        <v>105</v>
      </c>
      <c r="K26" s="11">
        <v>3.5174701015041371E-3</v>
      </c>
      <c r="L26" s="10">
        <v>205</v>
      </c>
      <c r="M26" s="11">
        <v>5.9294495996784031E-3</v>
      </c>
    </row>
    <row r="27" spans="1:13" s="9" customFormat="1" ht="17" x14ac:dyDescent="0.5">
      <c r="A27" s="14">
        <v>36</v>
      </c>
      <c r="B27" s="5" t="s">
        <v>27</v>
      </c>
      <c r="C27" s="13">
        <v>7130</v>
      </c>
      <c r="D27" s="10">
        <v>2959</v>
      </c>
      <c r="E27" s="11">
        <v>0.41735363979320944</v>
      </c>
      <c r="F27" s="10">
        <v>3336</v>
      </c>
      <c r="G27" s="11">
        <v>0.47994969959480227</v>
      </c>
      <c r="H27" s="10">
        <v>29</v>
      </c>
      <c r="I27" s="11">
        <v>4.3314237809137903E-3</v>
      </c>
      <c r="J27" s="10">
        <v>509</v>
      </c>
      <c r="K27" s="11">
        <v>7.1538354058963249E-2</v>
      </c>
      <c r="L27" s="10">
        <v>190</v>
      </c>
      <c r="M27" s="11">
        <v>2.6826882772111219E-2</v>
      </c>
    </row>
    <row r="28" spans="1:13" s="9" customFormat="1" ht="17" x14ac:dyDescent="0.5">
      <c r="A28" s="14">
        <v>37</v>
      </c>
      <c r="B28" s="5" t="s">
        <v>28</v>
      </c>
      <c r="C28" s="13">
        <v>12305</v>
      </c>
      <c r="D28" s="10">
        <v>8376</v>
      </c>
      <c r="E28" s="11">
        <v>0.68018381167365372</v>
      </c>
      <c r="F28" s="10">
        <v>3583</v>
      </c>
      <c r="G28" s="11">
        <v>0.29885520799742021</v>
      </c>
      <c r="H28" s="10">
        <v>34</v>
      </c>
      <c r="I28" s="11">
        <v>2.3379554982263786E-3</v>
      </c>
      <c r="J28" s="10">
        <v>44</v>
      </c>
      <c r="K28" s="11">
        <v>3.1441470493389231E-3</v>
      </c>
      <c r="L28" s="10">
        <v>188</v>
      </c>
      <c r="M28" s="11">
        <v>1.5478877781360851E-2</v>
      </c>
    </row>
    <row r="29" spans="1:13" s="9" customFormat="1" ht="17" x14ac:dyDescent="0.5">
      <c r="A29" s="14">
        <v>41</v>
      </c>
      <c r="B29" s="5" t="s">
        <v>29</v>
      </c>
      <c r="C29" s="13">
        <v>327745</v>
      </c>
      <c r="D29" s="10">
        <v>232045</v>
      </c>
      <c r="E29" s="11">
        <v>0.70410614594140608</v>
      </c>
      <c r="F29" s="10">
        <v>77393</v>
      </c>
      <c r="G29" s="11">
        <v>0.23007756533768095</v>
      </c>
      <c r="H29" s="10">
        <v>12076</v>
      </c>
      <c r="I29" s="11">
        <v>3.4725310014327354E-2</v>
      </c>
      <c r="J29" s="10">
        <v>2310</v>
      </c>
      <c r="K29" s="11">
        <v>6.6912454918235265E-3</v>
      </c>
      <c r="L29" s="10">
        <v>8675</v>
      </c>
      <c r="M29" s="11">
        <v>2.4399733214762118E-2</v>
      </c>
    </row>
    <row r="30" spans="1:13" s="9" customFormat="1" ht="17" x14ac:dyDescent="0.5">
      <c r="A30" s="14">
        <v>43</v>
      </c>
      <c r="B30" s="5" t="s">
        <v>30</v>
      </c>
      <c r="C30" s="13">
        <v>14348</v>
      </c>
      <c r="D30" s="10">
        <v>13091</v>
      </c>
      <c r="E30" s="11">
        <v>0.90895762061020735</v>
      </c>
      <c r="F30" s="10">
        <v>739</v>
      </c>
      <c r="G30" s="11">
        <v>5.4248411645604969E-2</v>
      </c>
      <c r="H30" s="10">
        <v>179</v>
      </c>
      <c r="I30" s="11">
        <v>1.1310479648118411E-2</v>
      </c>
      <c r="J30" s="10">
        <v>60</v>
      </c>
      <c r="K30" s="11">
        <v>4.0494309851288142E-3</v>
      </c>
      <c r="L30" s="10">
        <v>354</v>
      </c>
      <c r="M30" s="11">
        <v>2.1434057110940444E-2</v>
      </c>
    </row>
    <row r="31" spans="1:13" s="9" customFormat="1" ht="17" x14ac:dyDescent="0.5">
      <c r="A31" s="14">
        <v>45</v>
      </c>
      <c r="B31" s="5" t="s">
        <v>31</v>
      </c>
      <c r="C31" s="13">
        <v>5210</v>
      </c>
      <c r="D31" s="10">
        <v>5150</v>
      </c>
      <c r="E31" s="11">
        <v>0.98542106272779595</v>
      </c>
      <c r="F31" s="10">
        <v>13</v>
      </c>
      <c r="G31" s="11">
        <v>2.6855937080375982E-3</v>
      </c>
      <c r="H31" s="10">
        <v>10</v>
      </c>
      <c r="I31" s="11">
        <v>1.3427968540187991E-3</v>
      </c>
      <c r="J31" s="10">
        <v>14</v>
      </c>
      <c r="K31" s="11">
        <v>2.4937655860349127E-3</v>
      </c>
      <c r="L31" s="10">
        <v>47</v>
      </c>
      <c r="M31" s="11">
        <v>8.0567811241127954E-3</v>
      </c>
    </row>
    <row r="32" spans="1:13" s="9" customFormat="1" ht="17" x14ac:dyDescent="0.5">
      <c r="A32" s="14">
        <v>47</v>
      </c>
      <c r="B32" s="5" t="s">
        <v>32</v>
      </c>
      <c r="C32" s="13">
        <v>48506</v>
      </c>
      <c r="D32" s="10">
        <v>38771</v>
      </c>
      <c r="E32" s="11">
        <v>0.79146751267976034</v>
      </c>
      <c r="F32" s="10">
        <v>7759</v>
      </c>
      <c r="G32" s="11">
        <v>0.15894053557638121</v>
      </c>
      <c r="H32" s="10">
        <v>733</v>
      </c>
      <c r="I32" s="11">
        <v>1.4547807392874288E-2</v>
      </c>
      <c r="J32" s="10">
        <v>427</v>
      </c>
      <c r="K32" s="11">
        <v>8.4949176598275965E-3</v>
      </c>
      <c r="L32" s="10">
        <v>1476</v>
      </c>
      <c r="M32" s="11">
        <v>2.654922669115652E-2</v>
      </c>
    </row>
    <row r="33" spans="1:13" s="9" customFormat="1" ht="17" x14ac:dyDescent="0.5">
      <c r="A33" s="14">
        <v>49</v>
      </c>
      <c r="B33" s="5" t="s">
        <v>33</v>
      </c>
      <c r="C33" s="13">
        <v>9841</v>
      </c>
      <c r="D33" s="10">
        <v>6366</v>
      </c>
      <c r="E33" s="11">
        <v>0.64260330998070869</v>
      </c>
      <c r="F33" s="10">
        <v>3161</v>
      </c>
      <c r="G33" s="11">
        <v>0.32835820895522388</v>
      </c>
      <c r="H33" s="10">
        <v>37</v>
      </c>
      <c r="I33" s="11">
        <v>4.4674586252411415E-3</v>
      </c>
      <c r="J33" s="10">
        <v>57</v>
      </c>
      <c r="K33" s="11">
        <v>4.8735912275357906E-3</v>
      </c>
      <c r="L33" s="10">
        <v>206</v>
      </c>
      <c r="M33" s="11">
        <v>1.9697431211290486E-2</v>
      </c>
    </row>
    <row r="34" spans="1:13" s="9" customFormat="1" ht="17" x14ac:dyDescent="0.5">
      <c r="A34" s="14">
        <v>51</v>
      </c>
      <c r="B34" s="5" t="s">
        <v>34</v>
      </c>
      <c r="C34" s="13">
        <v>15486</v>
      </c>
      <c r="D34" s="10">
        <v>15106</v>
      </c>
      <c r="E34" s="11">
        <v>0.98820905035054174</v>
      </c>
      <c r="F34" s="10">
        <v>68</v>
      </c>
      <c r="G34" s="11">
        <v>3.6966220522625876E-3</v>
      </c>
      <c r="H34" s="10">
        <v>24</v>
      </c>
      <c r="I34" s="11">
        <v>1.4659018483110262E-3</v>
      </c>
      <c r="J34" s="10">
        <v>34</v>
      </c>
      <c r="K34" s="11">
        <v>2.0395156150414275E-3</v>
      </c>
      <c r="L34" s="10">
        <v>76</v>
      </c>
      <c r="M34" s="11">
        <v>4.5889101338432124E-3</v>
      </c>
    </row>
    <row r="35" spans="1:13" s="9" customFormat="1" ht="17" x14ac:dyDescent="0.5">
      <c r="A35" s="14">
        <v>53</v>
      </c>
      <c r="B35" s="5" t="s">
        <v>35</v>
      </c>
      <c r="C35" s="13">
        <v>27904</v>
      </c>
      <c r="D35" s="10">
        <v>17991</v>
      </c>
      <c r="E35" s="11">
        <v>0.64728156033435735</v>
      </c>
      <c r="F35" s="10">
        <v>9123</v>
      </c>
      <c r="G35" s="11">
        <v>0.32785596913624349</v>
      </c>
      <c r="H35" s="10">
        <v>158</v>
      </c>
      <c r="I35" s="11">
        <v>5.286847181538901E-3</v>
      </c>
      <c r="J35" s="10">
        <v>140</v>
      </c>
      <c r="K35" s="11">
        <v>4.6438522540544402E-3</v>
      </c>
      <c r="L35" s="10">
        <v>447</v>
      </c>
      <c r="M35" s="11">
        <v>1.4931771093805815E-2</v>
      </c>
    </row>
    <row r="36" spans="1:13" s="9" customFormat="1" ht="17" x14ac:dyDescent="0.5">
      <c r="A36" s="14">
        <v>57</v>
      </c>
      <c r="B36" s="5" t="s">
        <v>36</v>
      </c>
      <c r="C36" s="13">
        <v>11229</v>
      </c>
      <c r="D36" s="10">
        <v>6397</v>
      </c>
      <c r="E36" s="11">
        <v>0.57544734265111719</v>
      </c>
      <c r="F36" s="10">
        <v>4204</v>
      </c>
      <c r="G36" s="11">
        <v>0.38351286388320127</v>
      </c>
      <c r="H36" s="10">
        <v>114</v>
      </c>
      <c r="I36" s="11">
        <v>8.6352710762930655E-3</v>
      </c>
      <c r="J36" s="10">
        <v>129</v>
      </c>
      <c r="K36" s="11">
        <v>1.0326715926288614E-2</v>
      </c>
      <c r="L36" s="10">
        <v>259</v>
      </c>
      <c r="M36" s="11">
        <v>2.2077806463099797E-2</v>
      </c>
    </row>
    <row r="37" spans="1:13" s="9" customFormat="1" ht="17" x14ac:dyDescent="0.5">
      <c r="A37" s="14">
        <v>59</v>
      </c>
      <c r="B37" s="5" t="s">
        <v>37</v>
      </c>
      <c r="C37" s="13">
        <v>1130924</v>
      </c>
      <c r="D37" s="10">
        <v>757861</v>
      </c>
      <c r="E37" s="11">
        <v>0.67707281052599588</v>
      </c>
      <c r="F37" s="10">
        <v>113200</v>
      </c>
      <c r="G37" s="11">
        <v>9.746898360632289E-2</v>
      </c>
      <c r="H37" s="10">
        <v>217881</v>
      </c>
      <c r="I37" s="11">
        <v>0.18447222515246708</v>
      </c>
      <c r="J37" s="10">
        <v>8589</v>
      </c>
      <c r="K37" s="11">
        <v>7.852658943931801E-3</v>
      </c>
      <c r="L37" s="10">
        <v>40007</v>
      </c>
      <c r="M37" s="11">
        <v>3.3133321771282372E-2</v>
      </c>
    </row>
    <row r="38" spans="1:13" s="9" customFormat="1" ht="17" x14ac:dyDescent="0.5">
      <c r="A38" s="14">
        <v>61</v>
      </c>
      <c r="B38" s="5" t="s">
        <v>38</v>
      </c>
      <c r="C38" s="13">
        <v>67207</v>
      </c>
      <c r="D38" s="10">
        <v>59570</v>
      </c>
      <c r="E38" s="11">
        <v>0.87427489405187697</v>
      </c>
      <c r="F38" s="10">
        <v>5597</v>
      </c>
      <c r="G38" s="11">
        <v>8.328574434191939E-2</v>
      </c>
      <c r="H38" s="10">
        <v>1040</v>
      </c>
      <c r="I38" s="11">
        <v>1.4532175167563343E-2</v>
      </c>
      <c r="J38" s="10">
        <v>382</v>
      </c>
      <c r="K38" s="11">
        <v>5.3950888160860808E-3</v>
      </c>
      <c r="L38" s="10">
        <v>1659</v>
      </c>
      <c r="M38" s="11">
        <v>2.2512097622554177E-2</v>
      </c>
    </row>
    <row r="39" spans="1:13" s="9" customFormat="1" ht="17" x14ac:dyDescent="0.5">
      <c r="A39" s="14">
        <v>63</v>
      </c>
      <c r="B39" s="5" t="s">
        <v>39</v>
      </c>
      <c r="C39" s="13">
        <v>15528</v>
      </c>
      <c r="D39" s="10">
        <v>14971</v>
      </c>
      <c r="E39" s="11">
        <v>0.96406757634827811</v>
      </c>
      <c r="F39" s="10">
        <v>296</v>
      </c>
      <c r="G39" s="11">
        <v>1.8908382066276805E-2</v>
      </c>
      <c r="H39" s="10">
        <v>91</v>
      </c>
      <c r="I39" s="11">
        <v>3.7686809616634177E-3</v>
      </c>
      <c r="J39" s="10">
        <v>36</v>
      </c>
      <c r="K39" s="11">
        <v>1.6244314489928524E-3</v>
      </c>
      <c r="L39" s="10">
        <v>184</v>
      </c>
      <c r="M39" s="11">
        <v>1.1630929174788824E-2</v>
      </c>
    </row>
    <row r="40" spans="1:13" s="9" customFormat="1" ht="17" x14ac:dyDescent="0.5">
      <c r="A40" s="14">
        <v>65</v>
      </c>
      <c r="B40" s="5" t="s">
        <v>40</v>
      </c>
      <c r="C40" s="13">
        <v>25977</v>
      </c>
      <c r="D40" s="10">
        <v>21270</v>
      </c>
      <c r="E40" s="11">
        <v>0.81461085223552976</v>
      </c>
      <c r="F40" s="10">
        <v>4013</v>
      </c>
      <c r="G40" s="11">
        <v>0.15615974120999732</v>
      </c>
      <c r="H40" s="10">
        <v>192</v>
      </c>
      <c r="I40" s="11">
        <v>6.4312396503254134E-3</v>
      </c>
      <c r="J40" s="10">
        <v>85</v>
      </c>
      <c r="K40" s="11">
        <v>3.0423229483575306E-3</v>
      </c>
      <c r="L40" s="10">
        <v>532</v>
      </c>
      <c r="M40" s="11">
        <v>1.9755843955790039E-2</v>
      </c>
    </row>
    <row r="41" spans="1:13" s="9" customFormat="1" ht="17" x14ac:dyDescent="0.5">
      <c r="A41" s="14">
        <v>67</v>
      </c>
      <c r="B41" s="5" t="s">
        <v>41</v>
      </c>
      <c r="C41" s="13">
        <v>56335</v>
      </c>
      <c r="D41" s="10">
        <v>50403</v>
      </c>
      <c r="E41" s="11">
        <v>0.89542819662831719</v>
      </c>
      <c r="F41" s="10">
        <v>4716</v>
      </c>
      <c r="G41" s="11">
        <v>8.2997996844587044E-2</v>
      </c>
      <c r="H41" s="10">
        <v>247</v>
      </c>
      <c r="I41" s="11">
        <v>4.8394816613781004E-3</v>
      </c>
      <c r="J41" s="10">
        <v>286</v>
      </c>
      <c r="K41" s="11">
        <v>5.176295403378774E-3</v>
      </c>
      <c r="L41" s="10">
        <v>706</v>
      </c>
      <c r="M41" s="11">
        <v>1.1558029462338906E-2</v>
      </c>
    </row>
    <row r="42" spans="1:13" s="9" customFormat="1" ht="17" x14ac:dyDescent="0.5">
      <c r="A42" s="14">
        <v>69</v>
      </c>
      <c r="B42" s="5" t="s">
        <v>42</v>
      </c>
      <c r="C42" s="13">
        <v>81319</v>
      </c>
      <c r="D42" s="10">
        <v>75256</v>
      </c>
      <c r="E42" s="11">
        <v>0.91826138924511624</v>
      </c>
      <c r="F42" s="10">
        <v>3757</v>
      </c>
      <c r="G42" s="11">
        <v>4.5021601902461496E-2</v>
      </c>
      <c r="H42" s="10">
        <v>1282</v>
      </c>
      <c r="I42" s="11">
        <v>1.3309760075700039E-2</v>
      </c>
      <c r="J42" s="10">
        <v>418</v>
      </c>
      <c r="K42" s="11">
        <v>5.0176176899037568E-3</v>
      </c>
      <c r="L42" s="10">
        <v>1664</v>
      </c>
      <c r="M42" s="11">
        <v>1.8389631086818483E-2</v>
      </c>
    </row>
    <row r="43" spans="1:13" s="9" customFormat="1" ht="17" x14ac:dyDescent="0.5">
      <c r="A43" s="14">
        <v>71</v>
      </c>
      <c r="B43" s="5" t="s">
        <v>43</v>
      </c>
      <c r="C43" s="13">
        <v>16925</v>
      </c>
      <c r="D43" s="10">
        <v>16260</v>
      </c>
      <c r="E43" s="11">
        <v>0.96993147448015127</v>
      </c>
      <c r="F43" s="10">
        <v>271</v>
      </c>
      <c r="G43" s="11">
        <v>1.4945652173913044E-2</v>
      </c>
      <c r="H43" s="10">
        <v>84</v>
      </c>
      <c r="I43" s="11">
        <v>3.4853497164461246E-3</v>
      </c>
      <c r="J43" s="10">
        <v>32</v>
      </c>
      <c r="K43" s="11">
        <v>1.7131379962192818E-3</v>
      </c>
      <c r="L43" s="10">
        <v>168</v>
      </c>
      <c r="M43" s="11">
        <v>9.9243856332703207E-3</v>
      </c>
    </row>
    <row r="44" spans="1:13" s="9" customFormat="1" ht="17" x14ac:dyDescent="0.5">
      <c r="A44" s="14">
        <v>73</v>
      </c>
      <c r="B44" s="5" t="s">
        <v>44</v>
      </c>
      <c r="C44" s="13">
        <v>36834</v>
      </c>
      <c r="D44" s="10">
        <v>32601</v>
      </c>
      <c r="E44" s="11">
        <v>0.87984601203708723</v>
      </c>
      <c r="F44" s="10">
        <v>3116</v>
      </c>
      <c r="G44" s="11">
        <v>8.4693379602017019E-2</v>
      </c>
      <c r="H44" s="10">
        <v>343</v>
      </c>
      <c r="I44" s="11">
        <v>8.6211570785663938E-3</v>
      </c>
      <c r="J44" s="10">
        <v>202</v>
      </c>
      <c r="K44" s="11">
        <v>4.879900233150789E-3</v>
      </c>
      <c r="L44" s="10">
        <v>879</v>
      </c>
      <c r="M44" s="11">
        <v>2.1959551049178551E-2</v>
      </c>
    </row>
    <row r="45" spans="1:13" s="9" customFormat="1" ht="17" x14ac:dyDescent="0.5">
      <c r="A45" s="14">
        <v>75</v>
      </c>
      <c r="B45" s="5" t="s">
        <v>45</v>
      </c>
      <c r="C45" s="13">
        <v>21626</v>
      </c>
      <c r="D45" s="10">
        <v>17390</v>
      </c>
      <c r="E45" s="11">
        <v>0.79285145453693728</v>
      </c>
      <c r="F45" s="10">
        <v>3879</v>
      </c>
      <c r="G45" s="11">
        <v>0.17861994659671149</v>
      </c>
      <c r="H45" s="10">
        <v>287</v>
      </c>
      <c r="I45" s="11">
        <v>1.2039162411580082E-2</v>
      </c>
      <c r="J45" s="10">
        <v>68</v>
      </c>
      <c r="K45" s="11">
        <v>3.4196842647678831E-3</v>
      </c>
      <c r="L45" s="10">
        <v>312</v>
      </c>
      <c r="M45" s="11">
        <v>1.3069752190003279E-2</v>
      </c>
    </row>
    <row r="46" spans="1:13" s="9" customFormat="1" ht="17" x14ac:dyDescent="0.5">
      <c r="A46" s="14">
        <v>77</v>
      </c>
      <c r="B46" s="5" t="s">
        <v>46</v>
      </c>
      <c r="C46" s="13">
        <v>15161</v>
      </c>
      <c r="D46" s="10">
        <v>14509</v>
      </c>
      <c r="E46" s="11">
        <v>0.96469735888823027</v>
      </c>
      <c r="F46" s="10">
        <v>351</v>
      </c>
      <c r="G46" s="11">
        <v>2.2261740104063756E-2</v>
      </c>
      <c r="H46" s="10">
        <v>27</v>
      </c>
      <c r="I46" s="11">
        <v>1.5148521372587763E-3</v>
      </c>
      <c r="J46" s="10">
        <v>42</v>
      </c>
      <c r="K46" s="11">
        <v>2.6345254561022198E-3</v>
      </c>
      <c r="L46" s="10">
        <v>164</v>
      </c>
      <c r="M46" s="11">
        <v>8.8915234143449907E-3</v>
      </c>
    </row>
    <row r="47" spans="1:13" s="9" customFormat="1" ht="17" x14ac:dyDescent="0.5">
      <c r="A47" s="14">
        <v>79</v>
      </c>
      <c r="B47" s="5" t="s">
        <v>47</v>
      </c>
      <c r="C47" s="13">
        <v>18804</v>
      </c>
      <c r="D47" s="10">
        <v>16859</v>
      </c>
      <c r="E47" s="11">
        <v>0.893932129348463</v>
      </c>
      <c r="F47" s="10">
        <v>1317</v>
      </c>
      <c r="G47" s="11">
        <v>6.6805178200415538E-2</v>
      </c>
      <c r="H47" s="10">
        <v>319</v>
      </c>
      <c r="I47" s="11">
        <v>1.5129721378722498E-2</v>
      </c>
      <c r="J47" s="10">
        <v>72</v>
      </c>
      <c r="K47" s="11">
        <v>3.3029673432422354E-3</v>
      </c>
      <c r="L47" s="10">
        <v>464</v>
      </c>
      <c r="M47" s="11">
        <v>2.0830003729156679E-2</v>
      </c>
    </row>
    <row r="48" spans="1:13" s="9" customFormat="1" ht="17" x14ac:dyDescent="0.5">
      <c r="A48" s="14">
        <v>81</v>
      </c>
      <c r="B48" s="5" t="s">
        <v>48</v>
      </c>
      <c r="C48" s="13">
        <v>11886</v>
      </c>
      <c r="D48" s="10">
        <v>4537</v>
      </c>
      <c r="E48" s="11">
        <v>0.38739346890557758</v>
      </c>
      <c r="F48" s="10">
        <v>6927</v>
      </c>
      <c r="G48" s="11">
        <v>0.5981773689983968</v>
      </c>
      <c r="H48" s="10">
        <v>69</v>
      </c>
      <c r="I48" s="11">
        <v>4.5565775040081009E-3</v>
      </c>
      <c r="J48" s="10">
        <v>34</v>
      </c>
      <c r="K48" s="11">
        <v>2.7845751413382836E-3</v>
      </c>
      <c r="L48" s="10">
        <v>114</v>
      </c>
      <c r="M48" s="11">
        <v>7.0880094506792675E-3</v>
      </c>
    </row>
    <row r="49" spans="1:13" s="9" customFormat="1" ht="17" x14ac:dyDescent="0.5">
      <c r="A49" s="14">
        <v>83</v>
      </c>
      <c r="B49" s="5" t="s">
        <v>49</v>
      </c>
      <c r="C49" s="13">
        <v>35401</v>
      </c>
      <c r="D49" s="10">
        <v>21569</v>
      </c>
      <c r="E49" s="11">
        <v>0.61415939077798543</v>
      </c>
      <c r="F49" s="10">
        <v>12889</v>
      </c>
      <c r="G49" s="11">
        <v>0.36743005383692712</v>
      </c>
      <c r="H49" s="10">
        <v>185</v>
      </c>
      <c r="I49" s="11">
        <v>4.5189545036123744E-3</v>
      </c>
      <c r="J49" s="10">
        <v>129</v>
      </c>
      <c r="K49" s="11">
        <v>3.3194789254930401E-3</v>
      </c>
      <c r="L49" s="10">
        <v>428</v>
      </c>
      <c r="M49" s="11">
        <v>1.0572121955982035E-2</v>
      </c>
    </row>
    <row r="50" spans="1:13" s="9" customFormat="1" ht="17" x14ac:dyDescent="0.5">
      <c r="A50" s="14">
        <v>85</v>
      </c>
      <c r="B50" s="5" t="s">
        <v>50</v>
      </c>
      <c r="C50" s="13">
        <v>101330</v>
      </c>
      <c r="D50" s="10">
        <v>88402</v>
      </c>
      <c r="E50" s="11">
        <v>0.87026661898517899</v>
      </c>
      <c r="F50" s="10">
        <v>9748</v>
      </c>
      <c r="G50" s="11">
        <v>9.6107998569555375E-2</v>
      </c>
      <c r="H50" s="10">
        <v>1603</v>
      </c>
      <c r="I50" s="11">
        <v>1.4552787380299598E-2</v>
      </c>
      <c r="J50" s="10">
        <v>536</v>
      </c>
      <c r="K50" s="11">
        <v>4.6588786903484719E-3</v>
      </c>
      <c r="L50" s="10">
        <v>1629</v>
      </c>
      <c r="M50" s="11">
        <v>1.4413716374617554E-2</v>
      </c>
    </row>
    <row r="51" spans="1:13" s="9" customFormat="1" ht="17" x14ac:dyDescent="0.5">
      <c r="A51" s="14">
        <v>87</v>
      </c>
      <c r="B51" s="5" t="s">
        <v>51</v>
      </c>
      <c r="C51" s="13">
        <v>318611</v>
      </c>
      <c r="D51" s="10">
        <v>190985</v>
      </c>
      <c r="E51" s="11">
        <v>0.60230144920173245</v>
      </c>
      <c r="F51" s="10">
        <v>96788</v>
      </c>
      <c r="G51" s="11">
        <v>0.3005029657195839</v>
      </c>
      <c r="H51" s="10">
        <v>25522</v>
      </c>
      <c r="I51" s="11">
        <v>7.2142557758500245E-2</v>
      </c>
      <c r="J51" s="10">
        <v>1409</v>
      </c>
      <c r="K51" s="11">
        <v>4.3564960054868988E-3</v>
      </c>
      <c r="L51" s="10">
        <v>7220</v>
      </c>
      <c r="M51" s="11">
        <v>2.0696531314696506E-2</v>
      </c>
    </row>
    <row r="52" spans="1:13" s="9" customFormat="1" ht="17" x14ac:dyDescent="0.5">
      <c r="A52" s="14">
        <v>89</v>
      </c>
      <c r="B52" s="5" t="s">
        <v>52</v>
      </c>
      <c r="C52" s="13">
        <v>52617</v>
      </c>
      <c r="D52" s="10">
        <v>39195</v>
      </c>
      <c r="E52" s="11">
        <v>0.75640468953538864</v>
      </c>
      <c r="F52" s="10">
        <v>11478</v>
      </c>
      <c r="G52" s="11">
        <v>0.21912816930657555</v>
      </c>
      <c r="H52" s="10">
        <v>323</v>
      </c>
      <c r="I52" s="11">
        <v>4.8330155373897937E-3</v>
      </c>
      <c r="J52" s="10">
        <v>182</v>
      </c>
      <c r="K52" s="11">
        <v>3.4926088844418435E-3</v>
      </c>
      <c r="L52" s="10">
        <v>903</v>
      </c>
      <c r="M52" s="11">
        <v>1.6141516736204196E-2</v>
      </c>
    </row>
    <row r="53" spans="1:13" s="9" customFormat="1" ht="17" x14ac:dyDescent="0.5">
      <c r="A53" s="14">
        <v>91</v>
      </c>
      <c r="B53" s="5" t="s">
        <v>53</v>
      </c>
      <c r="C53" s="13">
        <v>2215</v>
      </c>
      <c r="D53" s="10">
        <v>2208</v>
      </c>
      <c r="E53" s="11">
        <v>0.98975501113585751</v>
      </c>
      <c r="F53" s="10">
        <v>19</v>
      </c>
      <c r="G53" s="11">
        <v>4.0089086859688193E-3</v>
      </c>
      <c r="H53" s="10">
        <v>9</v>
      </c>
      <c r="I53" s="11">
        <v>1.7817371937639199E-3</v>
      </c>
      <c r="J53" s="10">
        <v>7</v>
      </c>
      <c r="K53" s="11">
        <v>2.2271714922048997E-3</v>
      </c>
      <c r="L53" s="10">
        <v>5</v>
      </c>
      <c r="M53" s="11">
        <v>2.2271714922048997E-3</v>
      </c>
    </row>
    <row r="54" spans="1:13" s="9" customFormat="1" ht="17" x14ac:dyDescent="0.5">
      <c r="A54" s="14">
        <v>93</v>
      </c>
      <c r="B54" s="5" t="s">
        <v>54</v>
      </c>
      <c r="C54" s="13">
        <v>35656</v>
      </c>
      <c r="D54" s="10">
        <v>26163</v>
      </c>
      <c r="E54" s="11">
        <v>0.72394700415265967</v>
      </c>
      <c r="F54" s="10">
        <v>8620</v>
      </c>
      <c r="G54" s="11">
        <v>0.24472442724370744</v>
      </c>
      <c r="H54" s="10">
        <v>354</v>
      </c>
      <c r="I54" s="11">
        <v>8.813808299669483E-3</v>
      </c>
      <c r="J54" s="10">
        <v>180</v>
      </c>
      <c r="K54" s="11">
        <v>4.7741461623209691E-3</v>
      </c>
      <c r="L54" s="10">
        <v>690</v>
      </c>
      <c r="M54" s="11">
        <v>1.7740614141642418E-2</v>
      </c>
    </row>
    <row r="55" spans="1:13" s="9" customFormat="1" ht="17" x14ac:dyDescent="0.5">
      <c r="A55" s="14">
        <v>95</v>
      </c>
      <c r="B55" s="5" t="s">
        <v>55</v>
      </c>
      <c r="C55" s="13">
        <v>70516</v>
      </c>
      <c r="D55" s="10">
        <v>58527</v>
      </c>
      <c r="E55" s="11">
        <v>0.81286702335899774</v>
      </c>
      <c r="F55" s="10">
        <v>9880</v>
      </c>
      <c r="G55" s="11">
        <v>0.1350500964229269</v>
      </c>
      <c r="H55" s="10">
        <v>1878</v>
      </c>
      <c r="I55" s="11">
        <v>2.3257499963750778E-2</v>
      </c>
      <c r="J55" s="10">
        <v>330</v>
      </c>
      <c r="K55" s="11">
        <v>4.5239027360911739E-3</v>
      </c>
      <c r="L55" s="10">
        <v>1968</v>
      </c>
      <c r="M55" s="11">
        <v>2.4301477518233357E-2</v>
      </c>
    </row>
    <row r="56" spans="1:13" s="9" customFormat="1" ht="17" x14ac:dyDescent="0.5">
      <c r="A56" s="14">
        <v>97</v>
      </c>
      <c r="B56" s="5" t="s">
        <v>56</v>
      </c>
      <c r="C56" s="13">
        <v>7130</v>
      </c>
      <c r="D56" s="10">
        <v>4906</v>
      </c>
      <c r="E56" s="11">
        <v>0.6893272778881635</v>
      </c>
      <c r="F56" s="10">
        <v>1932</v>
      </c>
      <c r="G56" s="11">
        <v>0.26937269372693728</v>
      </c>
      <c r="H56" s="10">
        <v>32</v>
      </c>
      <c r="I56" s="11">
        <v>3.6900369003690036E-3</v>
      </c>
      <c r="J56" s="10">
        <v>132</v>
      </c>
      <c r="K56" s="11">
        <v>1.6747090547828556E-2</v>
      </c>
      <c r="L56" s="10">
        <v>173</v>
      </c>
      <c r="M56" s="11">
        <v>2.0862900936701675E-2</v>
      </c>
    </row>
    <row r="57" spans="1:13" s="9" customFormat="1" ht="17" x14ac:dyDescent="0.5">
      <c r="A57" s="14">
        <v>99</v>
      </c>
      <c r="B57" s="5" t="s">
        <v>57</v>
      </c>
      <c r="C57" s="13">
        <v>24926</v>
      </c>
      <c r="D57" s="10">
        <v>19622</v>
      </c>
      <c r="E57" s="11">
        <v>0.77187755102040811</v>
      </c>
      <c r="F57" s="10">
        <v>4385</v>
      </c>
      <c r="G57" s="11">
        <v>0.17877551020408164</v>
      </c>
      <c r="H57" s="10">
        <v>357</v>
      </c>
      <c r="I57" s="11">
        <v>1.3020408163265306E-2</v>
      </c>
      <c r="J57" s="10">
        <v>186</v>
      </c>
      <c r="K57" s="11">
        <v>6.7346938775510205E-3</v>
      </c>
      <c r="L57" s="10">
        <v>821</v>
      </c>
      <c r="M57" s="11">
        <v>2.9591836734693878E-2</v>
      </c>
    </row>
    <row r="58" spans="1:13" s="9" customFormat="1" ht="17" x14ac:dyDescent="0.5">
      <c r="A58" s="14">
        <v>101</v>
      </c>
      <c r="B58" s="5" t="s">
        <v>58</v>
      </c>
      <c r="C58" s="13">
        <v>16097</v>
      </c>
      <c r="D58" s="10">
        <v>12613</v>
      </c>
      <c r="E58" s="11">
        <v>0.77610912959138978</v>
      </c>
      <c r="F58" s="10">
        <v>2827</v>
      </c>
      <c r="G58" s="11">
        <v>0.17808647769225955</v>
      </c>
      <c r="H58" s="10">
        <v>146</v>
      </c>
      <c r="I58" s="11">
        <v>8.3849571365997126E-3</v>
      </c>
      <c r="J58" s="10">
        <v>227</v>
      </c>
      <c r="K58" s="11">
        <v>1.4767536449533821E-2</v>
      </c>
      <c r="L58" s="10">
        <v>373</v>
      </c>
      <c r="M58" s="11">
        <v>2.2651899130217132E-2</v>
      </c>
    </row>
    <row r="59" spans="1:13" s="9" customFormat="1" ht="17" x14ac:dyDescent="0.5">
      <c r="A59" s="14">
        <v>103</v>
      </c>
      <c r="B59" s="5" t="s">
        <v>59</v>
      </c>
      <c r="C59" s="13">
        <v>11148</v>
      </c>
      <c r="D59" s="10">
        <v>7724</v>
      </c>
      <c r="E59" s="11">
        <v>0.7023851904592382</v>
      </c>
      <c r="F59" s="10">
        <v>3094</v>
      </c>
      <c r="G59" s="11">
        <v>0.27865788536845854</v>
      </c>
      <c r="H59" s="10">
        <v>80</v>
      </c>
      <c r="I59" s="11">
        <v>6.8529725881096475E-3</v>
      </c>
      <c r="J59" s="10">
        <v>26</v>
      </c>
      <c r="K59" s="11">
        <v>1.957992168031328E-3</v>
      </c>
      <c r="L59" s="10">
        <v>120</v>
      </c>
      <c r="M59" s="11">
        <v>1.0145959416162335E-2</v>
      </c>
    </row>
    <row r="60" spans="1:13" s="9" customFormat="1" ht="17" x14ac:dyDescent="0.5">
      <c r="A60" s="14">
        <v>105</v>
      </c>
      <c r="B60" s="5" t="s">
        <v>60</v>
      </c>
      <c r="C60" s="13">
        <v>25185</v>
      </c>
      <c r="D60" s="10">
        <v>23507</v>
      </c>
      <c r="E60" s="11">
        <v>0.94669074350317972</v>
      </c>
      <c r="F60" s="10">
        <v>1049</v>
      </c>
      <c r="G60" s="11">
        <v>3.8588364607050327E-2</v>
      </c>
      <c r="H60" s="10">
        <v>68</v>
      </c>
      <c r="I60" s="11">
        <v>2.3553427023631939E-3</v>
      </c>
      <c r="J60" s="10">
        <v>114</v>
      </c>
      <c r="K60" s="11">
        <v>4.4358954227840149E-3</v>
      </c>
      <c r="L60" s="10">
        <v>213</v>
      </c>
      <c r="M60" s="11">
        <v>7.9296537646227523E-3</v>
      </c>
    </row>
    <row r="61" spans="1:13" s="9" customFormat="1" ht="17" x14ac:dyDescent="0.5">
      <c r="A61" s="14">
        <v>107</v>
      </c>
      <c r="B61" s="5" t="s">
        <v>61</v>
      </c>
      <c r="C61" s="13">
        <v>349679</v>
      </c>
      <c r="D61" s="10">
        <v>256790</v>
      </c>
      <c r="E61" s="11">
        <v>0.72314765893534538</v>
      </c>
      <c r="F61" s="10">
        <v>28278</v>
      </c>
      <c r="G61" s="11">
        <v>7.6625566195109504E-2</v>
      </c>
      <c r="H61" s="10">
        <v>62904</v>
      </c>
      <c r="I61" s="11">
        <v>0.1604758710351501</v>
      </c>
      <c r="J61" s="10">
        <v>2215</v>
      </c>
      <c r="K61" s="11">
        <v>5.8237211262756085E-3</v>
      </c>
      <c r="L61" s="10">
        <v>12863</v>
      </c>
      <c r="M61" s="11">
        <v>3.3927182708119369E-2</v>
      </c>
    </row>
    <row r="62" spans="1:13" s="9" customFormat="1" ht="17" x14ac:dyDescent="0.5">
      <c r="A62" s="14">
        <v>109</v>
      </c>
      <c r="B62" s="5" t="s">
        <v>62</v>
      </c>
      <c r="C62" s="13">
        <v>33945</v>
      </c>
      <c r="D62" s="10">
        <v>27480</v>
      </c>
      <c r="E62" s="11">
        <v>0.79539335925815136</v>
      </c>
      <c r="F62" s="10">
        <v>5750</v>
      </c>
      <c r="G62" s="11">
        <v>0.17325755309602153</v>
      </c>
      <c r="H62" s="10">
        <v>199</v>
      </c>
      <c r="I62" s="11">
        <v>4.6664672449895301E-3</v>
      </c>
      <c r="J62" s="10">
        <v>170</v>
      </c>
      <c r="K62" s="11">
        <v>4.4869877355668561E-3</v>
      </c>
      <c r="L62" s="10">
        <v>749</v>
      </c>
      <c r="M62" s="11">
        <v>2.2195632665270713E-2</v>
      </c>
    </row>
    <row r="63" spans="1:13" s="9" customFormat="1" ht="17" x14ac:dyDescent="0.5">
      <c r="A63" s="14">
        <v>111</v>
      </c>
      <c r="B63" s="5" t="s">
        <v>63</v>
      </c>
      <c r="C63" s="13">
        <v>12527</v>
      </c>
      <c r="D63" s="10">
        <v>7891</v>
      </c>
      <c r="E63" s="11">
        <v>0.63290435335239914</v>
      </c>
      <c r="F63" s="10">
        <v>4244</v>
      </c>
      <c r="G63" s="11">
        <v>0.34199237368922786</v>
      </c>
      <c r="H63" s="10">
        <v>38</v>
      </c>
      <c r="I63" s="11">
        <v>2.9393072767715284E-3</v>
      </c>
      <c r="J63" s="10">
        <v>72</v>
      </c>
      <c r="K63" s="11">
        <v>5.8786145535430568E-3</v>
      </c>
      <c r="L63" s="10">
        <v>221</v>
      </c>
      <c r="M63" s="11">
        <v>1.628535112805847E-2</v>
      </c>
    </row>
    <row r="64" spans="1:13" s="9" customFormat="1" ht="17" x14ac:dyDescent="0.5">
      <c r="A64" s="14">
        <v>113</v>
      </c>
      <c r="B64" s="5" t="s">
        <v>64</v>
      </c>
      <c r="C64" s="13">
        <v>13200</v>
      </c>
      <c r="D64" s="10">
        <v>11471</v>
      </c>
      <c r="E64" s="11">
        <v>0.86939393939393939</v>
      </c>
      <c r="F64" s="10">
        <v>1256</v>
      </c>
      <c r="G64" s="11">
        <v>9.9166666666666667E-2</v>
      </c>
      <c r="H64" s="10">
        <v>74</v>
      </c>
      <c r="I64" s="11">
        <v>5.7575757575757574E-3</v>
      </c>
      <c r="J64" s="10">
        <v>38</v>
      </c>
      <c r="K64" s="11">
        <v>2.7272727272727275E-3</v>
      </c>
      <c r="L64" s="10">
        <v>318</v>
      </c>
      <c r="M64" s="11">
        <v>2.2954545454545453E-2</v>
      </c>
    </row>
    <row r="65" spans="1:13" s="9" customFormat="1" ht="17" x14ac:dyDescent="0.5">
      <c r="A65" s="14">
        <v>115</v>
      </c>
      <c r="B65" s="5" t="s">
        <v>65</v>
      </c>
      <c r="C65" s="13">
        <v>8897</v>
      </c>
      <c r="D65" s="10">
        <v>7750</v>
      </c>
      <c r="E65" s="11">
        <v>0.88271049076992347</v>
      </c>
      <c r="F65" s="10">
        <v>814</v>
      </c>
      <c r="G65" s="11">
        <v>9.1062584421431794E-2</v>
      </c>
      <c r="H65" s="10">
        <v>59</v>
      </c>
      <c r="I65" s="11">
        <v>3.8271049076992348E-3</v>
      </c>
      <c r="J65" s="10">
        <v>30</v>
      </c>
      <c r="K65" s="11">
        <v>3.1517334533993696E-3</v>
      </c>
      <c r="L65" s="10">
        <v>183</v>
      </c>
      <c r="M65" s="11">
        <v>1.9248086447546151E-2</v>
      </c>
    </row>
    <row r="66" spans="1:13" s="9" customFormat="1" ht="17" x14ac:dyDescent="0.5">
      <c r="A66" s="14">
        <v>117</v>
      </c>
      <c r="B66" s="5" t="s">
        <v>66</v>
      </c>
      <c r="C66" s="13">
        <v>31426</v>
      </c>
      <c r="D66" s="10">
        <v>19379</v>
      </c>
      <c r="E66" s="11">
        <v>0.61753126082711263</v>
      </c>
      <c r="F66" s="10">
        <v>10871</v>
      </c>
      <c r="G66" s="11">
        <v>0.35616869822671582</v>
      </c>
      <c r="H66" s="10">
        <v>291</v>
      </c>
      <c r="I66" s="11">
        <v>8.6301930769473057E-3</v>
      </c>
      <c r="J66" s="10">
        <v>113</v>
      </c>
      <c r="K66" s="11">
        <v>3.3386878326876436E-3</v>
      </c>
      <c r="L66" s="10">
        <v>538</v>
      </c>
      <c r="M66" s="11">
        <v>1.4331160036536584E-2</v>
      </c>
    </row>
    <row r="67" spans="1:13" s="9" customFormat="1" ht="17" x14ac:dyDescent="0.5">
      <c r="A67" s="14">
        <v>119</v>
      </c>
      <c r="B67" s="5" t="s">
        <v>67</v>
      </c>
      <c r="C67" s="13">
        <v>10762</v>
      </c>
      <c r="D67" s="10">
        <v>8518</v>
      </c>
      <c r="E67" s="11">
        <v>0.79366106080206988</v>
      </c>
      <c r="F67" s="10">
        <v>1892</v>
      </c>
      <c r="G67" s="11">
        <v>0.18166697468120496</v>
      </c>
      <c r="H67" s="10">
        <v>48</v>
      </c>
      <c r="I67" s="11">
        <v>4.1581962668637961E-3</v>
      </c>
      <c r="J67" s="10">
        <v>47</v>
      </c>
      <c r="K67" s="11">
        <v>4.620218074293107E-3</v>
      </c>
      <c r="L67" s="10">
        <v>191</v>
      </c>
      <c r="M67" s="11">
        <v>1.5893550175568288E-2</v>
      </c>
    </row>
    <row r="68" spans="1:13" s="9" customFormat="1" ht="17" x14ac:dyDescent="0.5">
      <c r="A68" s="14">
        <v>121</v>
      </c>
      <c r="B68" s="5" t="s">
        <v>68</v>
      </c>
      <c r="C68" s="13">
        <v>96207</v>
      </c>
      <c r="D68" s="10">
        <v>84839</v>
      </c>
      <c r="E68" s="11">
        <v>0.87911002794293758</v>
      </c>
      <c r="F68" s="10">
        <v>4116</v>
      </c>
      <c r="G68" s="11">
        <v>4.0685337311175074E-2</v>
      </c>
      <c r="H68" s="10">
        <v>5768</v>
      </c>
      <c r="I68" s="11">
        <v>5.564426329390508E-2</v>
      </c>
      <c r="J68" s="10">
        <v>341</v>
      </c>
      <c r="K68" s="11">
        <v>3.5086244931403238E-3</v>
      </c>
      <c r="L68" s="10">
        <v>2180</v>
      </c>
      <c r="M68" s="11">
        <v>2.1051746958841943E-2</v>
      </c>
    </row>
    <row r="69" spans="1:13" s="9" customFormat="1" ht="17" x14ac:dyDescent="0.5">
      <c r="A69" s="14">
        <v>125</v>
      </c>
      <c r="B69" s="5" t="s">
        <v>69</v>
      </c>
      <c r="C69" s="13">
        <v>14789</v>
      </c>
      <c r="D69" s="10">
        <v>12534</v>
      </c>
      <c r="E69" s="11">
        <v>0.84251702974303633</v>
      </c>
      <c r="F69" s="10">
        <v>1859</v>
      </c>
      <c r="G69" s="11">
        <v>0.13003304781816954</v>
      </c>
      <c r="H69" s="10">
        <v>96</v>
      </c>
      <c r="I69" s="11">
        <v>5.2606730963782287E-3</v>
      </c>
      <c r="J69" s="10">
        <v>76</v>
      </c>
      <c r="K69" s="11">
        <v>4.7211168813650773E-3</v>
      </c>
      <c r="L69" s="10">
        <v>285</v>
      </c>
      <c r="M69" s="11">
        <v>1.7468132461050785E-2</v>
      </c>
    </row>
    <row r="70" spans="1:13" s="9" customFormat="1" ht="17" x14ac:dyDescent="0.5">
      <c r="A70" s="14">
        <v>127</v>
      </c>
      <c r="B70" s="5" t="s">
        <v>70</v>
      </c>
      <c r="C70" s="13">
        <v>19507</v>
      </c>
      <c r="D70" s="10">
        <v>16389</v>
      </c>
      <c r="E70" s="11">
        <v>0.82158693724242271</v>
      </c>
      <c r="F70" s="10">
        <v>2742</v>
      </c>
      <c r="G70" s="11">
        <v>0.13740935886066044</v>
      </c>
      <c r="H70" s="10">
        <v>214</v>
      </c>
      <c r="I70" s="11">
        <v>9.8075016954457719E-3</v>
      </c>
      <c r="J70" s="10">
        <v>209</v>
      </c>
      <c r="K70" s="11">
        <v>1.0329177317543951E-2</v>
      </c>
      <c r="L70" s="10">
        <v>467</v>
      </c>
      <c r="M70" s="11">
        <v>2.0867024883927172E-2</v>
      </c>
    </row>
    <row r="71" spans="1:13" s="9" customFormat="1" ht="17" x14ac:dyDescent="0.5">
      <c r="A71" s="14">
        <v>131</v>
      </c>
      <c r="B71" s="5" t="s">
        <v>71</v>
      </c>
      <c r="C71" s="13">
        <v>12125</v>
      </c>
      <c r="D71" s="10">
        <v>7466</v>
      </c>
      <c r="E71" s="11">
        <v>0.60649435628987403</v>
      </c>
      <c r="F71" s="10">
        <v>4268</v>
      </c>
      <c r="G71" s="11">
        <v>0.36684115818746932</v>
      </c>
      <c r="H71" s="10">
        <v>104</v>
      </c>
      <c r="I71" s="11">
        <v>7.9339113364959926E-3</v>
      </c>
      <c r="J71" s="10">
        <v>60</v>
      </c>
      <c r="K71" s="11">
        <v>4.3350237199411088E-3</v>
      </c>
      <c r="L71" s="10">
        <v>223</v>
      </c>
      <c r="M71" s="11">
        <v>1.4395550466219532E-2</v>
      </c>
    </row>
    <row r="72" spans="1:13" s="9" customFormat="1" ht="17" x14ac:dyDescent="0.5">
      <c r="A72" s="14">
        <v>133</v>
      </c>
      <c r="B72" s="5" t="s">
        <v>72</v>
      </c>
      <c r="C72" s="13">
        <v>12200</v>
      </c>
      <c r="D72" s="10">
        <v>8989</v>
      </c>
      <c r="E72" s="11">
        <v>0.72898104649279116</v>
      </c>
      <c r="F72" s="10">
        <v>3039</v>
      </c>
      <c r="G72" s="11">
        <v>0.25222744208650577</v>
      </c>
      <c r="H72" s="10">
        <v>41</v>
      </c>
      <c r="I72" s="11">
        <v>4.0498947027377292E-3</v>
      </c>
      <c r="J72" s="10">
        <v>36</v>
      </c>
      <c r="K72" s="11">
        <v>3.2399157621901833E-3</v>
      </c>
      <c r="L72" s="10">
        <v>146</v>
      </c>
      <c r="M72" s="11">
        <v>1.150170095577515E-2</v>
      </c>
    </row>
    <row r="73" spans="1:13" s="9" customFormat="1" ht="17" x14ac:dyDescent="0.5">
      <c r="A73" s="14">
        <v>135</v>
      </c>
      <c r="B73" s="5" t="s">
        <v>73</v>
      </c>
      <c r="C73" s="13">
        <v>15773</v>
      </c>
      <c r="D73" s="10">
        <v>9018</v>
      </c>
      <c r="E73" s="11">
        <v>0.57953253316487685</v>
      </c>
      <c r="F73" s="10">
        <v>6134</v>
      </c>
      <c r="G73" s="11">
        <v>0.39614655716993052</v>
      </c>
      <c r="H73" s="10">
        <v>63</v>
      </c>
      <c r="I73" s="11">
        <v>3.5375868603916612E-3</v>
      </c>
      <c r="J73" s="10">
        <v>125</v>
      </c>
      <c r="K73" s="11">
        <v>7.5805432722678458E-3</v>
      </c>
      <c r="L73" s="10">
        <v>239</v>
      </c>
      <c r="M73" s="11">
        <v>1.3202779532533165E-2</v>
      </c>
    </row>
    <row r="74" spans="1:13" s="9" customFormat="1" ht="17" x14ac:dyDescent="0.5">
      <c r="A74" s="14">
        <v>137</v>
      </c>
      <c r="B74" s="5" t="s">
        <v>74</v>
      </c>
      <c r="C74" s="13">
        <v>34689</v>
      </c>
      <c r="D74" s="10">
        <v>28923</v>
      </c>
      <c r="E74" s="11">
        <v>0.83022834783624366</v>
      </c>
      <c r="F74" s="10">
        <v>4619</v>
      </c>
      <c r="G74" s="11">
        <v>0.13210301933072477</v>
      </c>
      <c r="H74" s="10">
        <v>390</v>
      </c>
      <c r="I74" s="11">
        <v>8.9061496233136719E-3</v>
      </c>
      <c r="J74" s="10">
        <v>191</v>
      </c>
      <c r="K74" s="11">
        <v>4.7596799626233718E-3</v>
      </c>
      <c r="L74" s="10">
        <v>903</v>
      </c>
      <c r="M74" s="11">
        <v>2.4002803247094553E-2</v>
      </c>
    </row>
    <row r="75" spans="1:13" s="9" customFormat="1" ht="17" x14ac:dyDescent="0.5">
      <c r="A75" s="14">
        <v>139</v>
      </c>
      <c r="B75" s="5" t="s">
        <v>75</v>
      </c>
      <c r="C75" s="13">
        <v>23821</v>
      </c>
      <c r="D75" s="10">
        <v>22902</v>
      </c>
      <c r="E75" s="11">
        <v>0.96179116970077427</v>
      </c>
      <c r="F75" s="10">
        <v>516</v>
      </c>
      <c r="G75" s="11">
        <v>2.1468926553672316E-2</v>
      </c>
      <c r="H75" s="10">
        <v>107</v>
      </c>
      <c r="I75" s="11">
        <v>3.8920276208411803E-3</v>
      </c>
      <c r="J75" s="10">
        <v>62</v>
      </c>
      <c r="K75" s="11">
        <v>2.7202343586524378E-3</v>
      </c>
      <c r="L75" s="10">
        <v>261</v>
      </c>
      <c r="M75" s="11">
        <v>1.0127641766059845E-2</v>
      </c>
    </row>
    <row r="76" spans="1:13" s="9" customFormat="1" ht="17" x14ac:dyDescent="0.5">
      <c r="A76" s="14">
        <v>141</v>
      </c>
      <c r="B76" s="5" t="s">
        <v>76</v>
      </c>
      <c r="C76" s="13">
        <v>18368</v>
      </c>
      <c r="D76" s="10">
        <v>16870</v>
      </c>
      <c r="E76" s="11">
        <v>0.92276841363611728</v>
      </c>
      <c r="F76" s="10">
        <v>1056</v>
      </c>
      <c r="G76" s="11">
        <v>5.9617364912470869E-2</v>
      </c>
      <c r="H76" s="10">
        <v>58</v>
      </c>
      <c r="I76" s="11">
        <v>2.7098802232941306E-3</v>
      </c>
      <c r="J76" s="10">
        <v>90</v>
      </c>
      <c r="K76" s="11">
        <v>4.7151915885317872E-3</v>
      </c>
      <c r="L76" s="10">
        <v>190</v>
      </c>
      <c r="M76" s="11">
        <v>1.0189149639585931E-2</v>
      </c>
    </row>
    <row r="77" spans="1:13" s="9" customFormat="1" ht="17" x14ac:dyDescent="0.5">
      <c r="A77" s="14">
        <v>143</v>
      </c>
      <c r="B77" s="5" t="s">
        <v>77</v>
      </c>
      <c r="C77" s="13">
        <v>62426</v>
      </c>
      <c r="D77" s="10">
        <v>47602</v>
      </c>
      <c r="E77" s="11">
        <v>0.76278121865397164</v>
      </c>
      <c r="F77" s="10">
        <v>13519</v>
      </c>
      <c r="G77" s="11">
        <v>0.21937045233811517</v>
      </c>
      <c r="H77" s="10">
        <v>288</v>
      </c>
      <c r="I77" s="11">
        <v>3.9008390784466699E-3</v>
      </c>
      <c r="J77" s="10">
        <v>194</v>
      </c>
      <c r="K77" s="11">
        <v>2.9773751333450095E-3</v>
      </c>
      <c r="L77" s="10">
        <v>780</v>
      </c>
      <c r="M77" s="11">
        <v>1.0970114796121451E-2</v>
      </c>
    </row>
    <row r="78" spans="1:13" s="9" customFormat="1" ht="17" x14ac:dyDescent="0.5">
      <c r="A78" s="14">
        <v>145</v>
      </c>
      <c r="B78" s="5" t="s">
        <v>78</v>
      </c>
      <c r="C78" s="13">
        <v>28259</v>
      </c>
      <c r="D78" s="10">
        <v>24242</v>
      </c>
      <c r="E78" s="11">
        <v>0.84713579632329405</v>
      </c>
      <c r="F78" s="10">
        <v>3578</v>
      </c>
      <c r="G78" s="11">
        <v>0.13270276997475375</v>
      </c>
      <c r="H78" s="10">
        <v>182</v>
      </c>
      <c r="I78" s="11">
        <v>5.4759449560857661E-3</v>
      </c>
      <c r="J78" s="10">
        <v>104</v>
      </c>
      <c r="K78" s="11">
        <v>3.2713437399992887E-3</v>
      </c>
      <c r="L78" s="10">
        <v>343</v>
      </c>
      <c r="M78" s="11">
        <v>1.1414145005867083E-2</v>
      </c>
    </row>
    <row r="79" spans="1:13" s="9" customFormat="1" ht="17" x14ac:dyDescent="0.5">
      <c r="A79" s="14">
        <v>147</v>
      </c>
      <c r="B79" s="5" t="s">
        <v>79</v>
      </c>
      <c r="C79" s="13">
        <v>22802</v>
      </c>
      <c r="D79" s="10">
        <v>14776</v>
      </c>
      <c r="E79" s="11">
        <v>0.63516653756777697</v>
      </c>
      <c r="F79" s="10">
        <v>7522</v>
      </c>
      <c r="G79" s="11">
        <v>0.33531284964282643</v>
      </c>
      <c r="H79" s="10">
        <v>282</v>
      </c>
      <c r="I79" s="11">
        <v>9.3381530252173162E-3</v>
      </c>
      <c r="J79" s="10">
        <v>99</v>
      </c>
      <c r="K79" s="11">
        <v>4.2172303984852394E-3</v>
      </c>
      <c r="L79" s="10">
        <v>395</v>
      </c>
      <c r="M79" s="11">
        <v>1.5965229365694122E-2</v>
      </c>
    </row>
    <row r="80" spans="1:13" s="9" customFormat="1" ht="17" x14ac:dyDescent="0.5">
      <c r="A80" s="14">
        <v>149</v>
      </c>
      <c r="B80" s="5" t="s">
        <v>80</v>
      </c>
      <c r="C80" s="13">
        <v>37253</v>
      </c>
      <c r="D80" s="10">
        <v>23074</v>
      </c>
      <c r="E80" s="11">
        <v>0.61925773530765271</v>
      </c>
      <c r="F80" s="10">
        <v>12004</v>
      </c>
      <c r="G80" s="11">
        <v>0.32465282477464064</v>
      </c>
      <c r="H80" s="10">
        <v>681</v>
      </c>
      <c r="I80" s="11">
        <v>1.7974608158956174E-2</v>
      </c>
      <c r="J80" s="10">
        <v>447</v>
      </c>
      <c r="K80" s="11">
        <v>1.0422024309033323E-2</v>
      </c>
      <c r="L80" s="10">
        <v>1127</v>
      </c>
      <c r="M80" s="11">
        <v>2.7692807449717118E-2</v>
      </c>
    </row>
    <row r="81" spans="1:13" s="9" customFormat="1" ht="17" x14ac:dyDescent="0.5">
      <c r="A81" s="14">
        <v>153</v>
      </c>
      <c r="B81" s="5" t="s">
        <v>81</v>
      </c>
      <c r="C81" s="13">
        <v>438580</v>
      </c>
      <c r="D81" s="10">
        <v>287066</v>
      </c>
      <c r="E81" s="11">
        <v>0.65252655773212886</v>
      </c>
      <c r="F81" s="10">
        <v>95969</v>
      </c>
      <c r="G81" s="11">
        <v>0.21275700749961074</v>
      </c>
      <c r="H81" s="10">
        <v>37658</v>
      </c>
      <c r="I81" s="11">
        <v>8.0676010774154108E-2</v>
      </c>
      <c r="J81" s="10">
        <v>5862</v>
      </c>
      <c r="K81" s="11">
        <v>1.2928520134142403E-2</v>
      </c>
      <c r="L81" s="10">
        <v>19539</v>
      </c>
      <c r="M81" s="11">
        <v>4.1111903859963883E-2</v>
      </c>
    </row>
    <row r="82" spans="1:13" s="9" customFormat="1" ht="17" x14ac:dyDescent="0.5">
      <c r="A82" s="14">
        <v>155</v>
      </c>
      <c r="B82" s="5" t="s">
        <v>82</v>
      </c>
      <c r="C82" s="13">
        <v>34507</v>
      </c>
      <c r="D82" s="10">
        <v>31705</v>
      </c>
      <c r="E82" s="11">
        <v>0.92517848917549517</v>
      </c>
      <c r="F82" s="10">
        <v>1819</v>
      </c>
      <c r="G82" s="11">
        <v>5.2539152464302165E-2</v>
      </c>
      <c r="H82" s="10">
        <v>214</v>
      </c>
      <c r="I82" s="11">
        <v>5.7001381851681252E-3</v>
      </c>
      <c r="J82" s="10">
        <v>78</v>
      </c>
      <c r="K82" s="11">
        <v>2.3030861354214646E-3</v>
      </c>
      <c r="L82" s="10">
        <v>506</v>
      </c>
      <c r="M82" s="11">
        <v>1.4279134039613081E-2</v>
      </c>
    </row>
    <row r="83" spans="1:13" s="9" customFormat="1" ht="17" x14ac:dyDescent="0.5">
      <c r="A83" s="14">
        <v>157</v>
      </c>
      <c r="B83" s="5" t="s">
        <v>83</v>
      </c>
      <c r="C83" s="13">
        <v>7478</v>
      </c>
      <c r="D83" s="10">
        <v>6801</v>
      </c>
      <c r="E83" s="11">
        <v>0.92757510729613735</v>
      </c>
      <c r="F83" s="10">
        <v>335</v>
      </c>
      <c r="G83" s="11">
        <v>4.7210300429184553E-2</v>
      </c>
      <c r="H83" s="10">
        <v>57</v>
      </c>
      <c r="I83" s="11">
        <v>6.3036480686695278E-3</v>
      </c>
      <c r="J83" s="10">
        <v>23</v>
      </c>
      <c r="K83" s="11">
        <v>2.8165236051502147E-3</v>
      </c>
      <c r="L83" s="10">
        <v>145</v>
      </c>
      <c r="M83" s="11">
        <v>1.6094420600858368E-2</v>
      </c>
    </row>
    <row r="84" spans="1:13" s="9" customFormat="1" ht="17" x14ac:dyDescent="0.5">
      <c r="A84" s="14">
        <v>159</v>
      </c>
      <c r="B84" s="5" t="s">
        <v>84</v>
      </c>
      <c r="C84" s="13">
        <v>8953</v>
      </c>
      <c r="D84" s="10">
        <v>5967</v>
      </c>
      <c r="E84" s="11">
        <v>0.66927916988630087</v>
      </c>
      <c r="F84" s="10">
        <v>2674</v>
      </c>
      <c r="G84" s="11">
        <v>0.30466938955734629</v>
      </c>
      <c r="H84" s="10">
        <v>58</v>
      </c>
      <c r="I84" s="11">
        <v>5.2985980792581962E-3</v>
      </c>
      <c r="J84" s="10">
        <v>42</v>
      </c>
      <c r="K84" s="11">
        <v>4.6362733193509214E-3</v>
      </c>
      <c r="L84" s="10">
        <v>161</v>
      </c>
      <c r="M84" s="11">
        <v>1.611656915774368E-2</v>
      </c>
    </row>
    <row r="85" spans="1:13" s="9" customFormat="1" ht="17" x14ac:dyDescent="0.5">
      <c r="A85" s="14">
        <v>161</v>
      </c>
      <c r="B85" s="5" t="s">
        <v>85</v>
      </c>
      <c r="C85" s="13">
        <v>93524</v>
      </c>
      <c r="D85" s="10">
        <v>83459</v>
      </c>
      <c r="E85" s="11">
        <v>0.89818193560887394</v>
      </c>
      <c r="F85" s="10">
        <v>5475</v>
      </c>
      <c r="G85" s="11">
        <v>5.4132894156144716E-2</v>
      </c>
      <c r="H85" s="10">
        <v>3042</v>
      </c>
      <c r="I85" s="11">
        <v>3.0171903424075091E-2</v>
      </c>
      <c r="J85" s="10">
        <v>222</v>
      </c>
      <c r="K85" s="11">
        <v>2.1528293559810981E-3</v>
      </c>
      <c r="L85" s="10">
        <v>1587</v>
      </c>
      <c r="M85" s="11">
        <v>1.5360437454925135E-2</v>
      </c>
    </row>
    <row r="86" spans="1:13" s="9" customFormat="1" ht="17" x14ac:dyDescent="0.5">
      <c r="A86" s="14">
        <v>163</v>
      </c>
      <c r="B86" s="5" t="s">
        <v>86</v>
      </c>
      <c r="C86" s="13">
        <v>22307</v>
      </c>
      <c r="D86" s="10">
        <v>21102</v>
      </c>
      <c r="E86" s="11">
        <v>0.94556577654728946</v>
      </c>
      <c r="F86" s="10">
        <v>613</v>
      </c>
      <c r="G86" s="11">
        <v>2.8757702956148969E-2</v>
      </c>
      <c r="H86" s="10">
        <v>136</v>
      </c>
      <c r="I86" s="11">
        <v>5.6265071001161023E-3</v>
      </c>
      <c r="J86" s="10">
        <v>136</v>
      </c>
      <c r="K86" s="11">
        <v>5.6711619183709922E-3</v>
      </c>
      <c r="L86" s="10">
        <v>340</v>
      </c>
      <c r="M86" s="11">
        <v>1.4378851478074484E-2</v>
      </c>
    </row>
    <row r="87" spans="1:13" s="9" customFormat="1" ht="17" x14ac:dyDescent="0.5">
      <c r="A87" s="14">
        <v>165</v>
      </c>
      <c r="B87" s="5" t="s">
        <v>87</v>
      </c>
      <c r="C87" s="13">
        <v>77741</v>
      </c>
      <c r="D87" s="10">
        <v>74342</v>
      </c>
      <c r="E87" s="11">
        <v>0.95514982362290191</v>
      </c>
      <c r="F87" s="10">
        <v>1632</v>
      </c>
      <c r="G87" s="11">
        <v>1.8994456719773616E-2</v>
      </c>
      <c r="H87" s="10">
        <v>574</v>
      </c>
      <c r="I87" s="11">
        <v>6.5899135558398266E-3</v>
      </c>
      <c r="J87" s="10">
        <v>486</v>
      </c>
      <c r="K87" s="11">
        <v>6.0213719941595275E-3</v>
      </c>
      <c r="L87" s="10">
        <v>1137</v>
      </c>
      <c r="M87" s="11">
        <v>1.3244434107325141E-2</v>
      </c>
    </row>
    <row r="88" spans="1:13" s="9" customFormat="1" ht="17" x14ac:dyDescent="0.5">
      <c r="A88" s="14">
        <v>167</v>
      </c>
      <c r="B88" s="5" t="s">
        <v>88</v>
      </c>
      <c r="C88" s="13">
        <v>28264</v>
      </c>
      <c r="D88" s="10">
        <v>27400</v>
      </c>
      <c r="E88" s="11">
        <v>0.98013710669713483</v>
      </c>
      <c r="F88" s="10">
        <v>286</v>
      </c>
      <c r="G88" s="11">
        <v>9.421690982597996E-3</v>
      </c>
      <c r="H88" s="10">
        <v>60</v>
      </c>
      <c r="I88" s="11">
        <v>1.9687115486025663E-3</v>
      </c>
      <c r="J88" s="10">
        <v>69</v>
      </c>
      <c r="K88" s="11">
        <v>2.2499560555457902E-3</v>
      </c>
      <c r="L88" s="10">
        <v>208</v>
      </c>
      <c r="M88" s="11">
        <v>6.2225347161188257E-3</v>
      </c>
    </row>
    <row r="89" spans="1:13" s="9" customFormat="1" ht="17" x14ac:dyDescent="0.5">
      <c r="A89" s="14">
        <v>169</v>
      </c>
      <c r="B89" s="5" t="s">
        <v>89</v>
      </c>
      <c r="C89" s="13">
        <v>22640</v>
      </c>
      <c r="D89" s="10">
        <v>21912</v>
      </c>
      <c r="E89" s="11">
        <v>0.98191475352267243</v>
      </c>
      <c r="F89" s="10">
        <v>189</v>
      </c>
      <c r="G89" s="11">
        <v>7.0233966902243095E-3</v>
      </c>
      <c r="H89" s="10">
        <v>44</v>
      </c>
      <c r="I89" s="11">
        <v>2.019226548439489E-3</v>
      </c>
      <c r="J89" s="10">
        <v>78</v>
      </c>
      <c r="K89" s="11">
        <v>2.7654624467758218E-3</v>
      </c>
      <c r="L89" s="10">
        <v>161</v>
      </c>
      <c r="M89" s="11">
        <v>6.2771607918879766E-3</v>
      </c>
    </row>
    <row r="90" spans="1:13" s="9" customFormat="1" ht="17" x14ac:dyDescent="0.5">
      <c r="A90" s="14">
        <v>171</v>
      </c>
      <c r="B90" s="5" t="s">
        <v>90</v>
      </c>
      <c r="C90" s="13">
        <v>42684</v>
      </c>
      <c r="D90" s="10">
        <v>40777</v>
      </c>
      <c r="E90" s="11">
        <v>0.95378437404598082</v>
      </c>
      <c r="F90" s="10">
        <v>1033</v>
      </c>
      <c r="G90" s="11">
        <v>2.101777704717845E-2</v>
      </c>
      <c r="H90" s="10">
        <v>324</v>
      </c>
      <c r="I90" s="11">
        <v>6.4344926379071464E-3</v>
      </c>
      <c r="J90" s="10">
        <v>204</v>
      </c>
      <c r="K90" s="11">
        <v>4.3209731583026094E-3</v>
      </c>
      <c r="L90" s="10">
        <v>683</v>
      </c>
      <c r="M90" s="11">
        <v>1.4442383110631002E-2</v>
      </c>
    </row>
    <row r="91" spans="1:13" s="9" customFormat="1" ht="17" x14ac:dyDescent="0.5">
      <c r="A91" s="14">
        <v>173</v>
      </c>
      <c r="B91" s="5" t="s">
        <v>91</v>
      </c>
      <c r="C91" s="13">
        <v>31652</v>
      </c>
      <c r="D91" s="10">
        <v>30264</v>
      </c>
      <c r="E91" s="11">
        <v>0.96345923450406712</v>
      </c>
      <c r="F91" s="10">
        <v>747</v>
      </c>
      <c r="G91" s="11">
        <v>2.1186707863043067E-2</v>
      </c>
      <c r="H91" s="10">
        <v>120</v>
      </c>
      <c r="I91" s="11">
        <v>3.3734787817642979E-3</v>
      </c>
      <c r="J91" s="10">
        <v>61</v>
      </c>
      <c r="K91" s="11">
        <v>1.7655589885869221E-3</v>
      </c>
      <c r="L91" s="10">
        <v>363</v>
      </c>
      <c r="M91" s="11">
        <v>1.0215019862538621E-2</v>
      </c>
    </row>
    <row r="92" spans="1:13" s="9" customFormat="1" ht="17" x14ac:dyDescent="0.5">
      <c r="A92" s="14">
        <v>175</v>
      </c>
      <c r="B92" s="5" t="s">
        <v>92</v>
      </c>
      <c r="C92" s="13">
        <v>18128</v>
      </c>
      <c r="D92" s="10">
        <v>11108</v>
      </c>
      <c r="E92" s="11">
        <v>0.60698571350969632</v>
      </c>
      <c r="F92" s="10">
        <v>6524</v>
      </c>
      <c r="G92" s="11">
        <v>0.37258949426910748</v>
      </c>
      <c r="H92" s="10">
        <v>56</v>
      </c>
      <c r="I92" s="11">
        <v>2.7160627953718292E-3</v>
      </c>
      <c r="J92" s="10">
        <v>82</v>
      </c>
      <c r="K92" s="11">
        <v>4.2370579607800534E-3</v>
      </c>
      <c r="L92" s="10">
        <v>289</v>
      </c>
      <c r="M92" s="11">
        <v>1.3471671465044271E-2</v>
      </c>
    </row>
    <row r="93" spans="1:13" s="9" customFormat="1" ht="17" x14ac:dyDescent="0.5">
      <c r="A93" s="14">
        <v>177</v>
      </c>
      <c r="B93" s="5" t="s">
        <v>93</v>
      </c>
      <c r="C93" s="13">
        <v>127348</v>
      </c>
      <c r="D93" s="10">
        <v>99867</v>
      </c>
      <c r="E93" s="11">
        <v>0.78236688838674773</v>
      </c>
      <c r="F93" s="10">
        <v>20789</v>
      </c>
      <c r="G93" s="11">
        <v>0.1579437318990484</v>
      </c>
      <c r="H93" s="10">
        <v>3426</v>
      </c>
      <c r="I93" s="11">
        <v>2.4028515960663251E-2</v>
      </c>
      <c r="J93" s="10">
        <v>790</v>
      </c>
      <c r="K93" s="11">
        <v>5.505871869132109E-3</v>
      </c>
      <c r="L93" s="10">
        <v>4316</v>
      </c>
      <c r="M93" s="11">
        <v>3.0154991884408518E-2</v>
      </c>
    </row>
    <row r="94" spans="1:13" s="9" customFormat="1" ht="17" x14ac:dyDescent="0.5">
      <c r="A94" s="14">
        <v>179</v>
      </c>
      <c r="B94" s="5" t="s">
        <v>94</v>
      </c>
      <c r="C94" s="13">
        <v>136788</v>
      </c>
      <c r="D94" s="10">
        <v>103600</v>
      </c>
      <c r="E94" s="11">
        <v>0.74946409431939975</v>
      </c>
      <c r="F94" s="10">
        <v>25217</v>
      </c>
      <c r="G94" s="11">
        <v>0.17631296891747053</v>
      </c>
      <c r="H94" s="10">
        <v>4593</v>
      </c>
      <c r="I94" s="11">
        <v>3.0896451113492915E-2</v>
      </c>
      <c r="J94" s="10">
        <v>1186</v>
      </c>
      <c r="K94" s="11">
        <v>7.5845540073835897E-3</v>
      </c>
      <c r="L94" s="10">
        <v>5396</v>
      </c>
      <c r="M94" s="11">
        <v>3.5741931642253186E-2</v>
      </c>
    </row>
    <row r="95" spans="1:13" s="9" customFormat="1" ht="17" x14ac:dyDescent="0.5">
      <c r="A95" s="14">
        <v>181</v>
      </c>
      <c r="B95" s="5" t="s">
        <v>95</v>
      </c>
      <c r="C95" s="13">
        <v>6765</v>
      </c>
      <c r="D95" s="10">
        <v>3633</v>
      </c>
      <c r="E95" s="11">
        <v>0.52147866744593807</v>
      </c>
      <c r="F95" s="10">
        <v>2975</v>
      </c>
      <c r="G95" s="11">
        <v>0.45470485096434832</v>
      </c>
      <c r="H95" s="10">
        <v>29</v>
      </c>
      <c r="I95" s="11">
        <v>3.5067212156633548E-3</v>
      </c>
      <c r="J95" s="10">
        <v>32</v>
      </c>
      <c r="K95" s="11">
        <v>4.5295149035651664E-3</v>
      </c>
      <c r="L95" s="10">
        <v>121</v>
      </c>
      <c r="M95" s="11">
        <v>1.5780245470485097E-2</v>
      </c>
    </row>
    <row r="96" spans="1:13" s="9" customFormat="1" ht="17" x14ac:dyDescent="0.5">
      <c r="A96" s="14">
        <v>183</v>
      </c>
      <c r="B96" s="5" t="s">
        <v>96</v>
      </c>
      <c r="C96" s="13">
        <v>11810</v>
      </c>
      <c r="D96" s="10">
        <v>4769</v>
      </c>
      <c r="E96" s="11">
        <v>0.4061977948546609</v>
      </c>
      <c r="F96" s="10">
        <v>6768</v>
      </c>
      <c r="G96" s="11">
        <v>0.57617774807885069</v>
      </c>
      <c r="H96" s="10">
        <v>54</v>
      </c>
      <c r="I96" s="11">
        <v>4.3434680922151683E-3</v>
      </c>
      <c r="J96" s="10">
        <v>48</v>
      </c>
      <c r="K96" s="11">
        <v>3.6752422318743734E-3</v>
      </c>
      <c r="L96" s="10">
        <v>128</v>
      </c>
      <c r="M96" s="11">
        <v>9.6057467423989306E-3</v>
      </c>
    </row>
    <row r="97" spans="1:13" s="9" customFormat="1" ht="17" x14ac:dyDescent="0.5">
      <c r="A97" s="14">
        <v>185</v>
      </c>
      <c r="B97" s="5" t="s">
        <v>97</v>
      </c>
      <c r="C97" s="13">
        <v>44103</v>
      </c>
      <c r="D97" s="10">
        <v>41088</v>
      </c>
      <c r="E97" s="11">
        <v>0.94937652480346979</v>
      </c>
      <c r="F97" s="10">
        <v>1485</v>
      </c>
      <c r="G97" s="11">
        <v>3.2890575585072739E-2</v>
      </c>
      <c r="H97" s="10">
        <v>325</v>
      </c>
      <c r="I97" s="11">
        <v>7.0028011204481795E-3</v>
      </c>
      <c r="J97" s="10">
        <v>86</v>
      </c>
      <c r="K97" s="11">
        <v>1.4909189482244511E-3</v>
      </c>
      <c r="L97" s="10">
        <v>468</v>
      </c>
      <c r="M97" s="11">
        <v>9.2391795427848554E-3</v>
      </c>
    </row>
    <row r="98" spans="1:13" s="9" customFormat="1" ht="17" x14ac:dyDescent="0.5">
      <c r="A98" s="14">
        <v>187</v>
      </c>
      <c r="B98" s="5" t="s">
        <v>98</v>
      </c>
      <c r="C98" s="13">
        <v>38699</v>
      </c>
      <c r="D98" s="10">
        <v>35543</v>
      </c>
      <c r="E98" s="11">
        <v>0.91610191752035719</v>
      </c>
      <c r="F98" s="10">
        <v>1976</v>
      </c>
      <c r="G98" s="11">
        <v>4.872603099553454E-2</v>
      </c>
      <c r="H98" s="10">
        <v>429</v>
      </c>
      <c r="I98" s="11">
        <v>1.0848437089571842E-2</v>
      </c>
      <c r="J98" s="10">
        <v>203</v>
      </c>
      <c r="K98" s="11">
        <v>4.4129235618597324E-3</v>
      </c>
      <c r="L98" s="10">
        <v>836</v>
      </c>
      <c r="M98" s="11">
        <v>1.9910690832676648E-2</v>
      </c>
    </row>
    <row r="99" spans="1:13" s="9" customFormat="1" ht="17" x14ac:dyDescent="0.5">
      <c r="A99" s="14">
        <v>191</v>
      </c>
      <c r="B99" s="5" t="s">
        <v>99</v>
      </c>
      <c r="C99" s="13">
        <v>54907</v>
      </c>
      <c r="D99" s="10">
        <v>53061</v>
      </c>
      <c r="E99" s="11">
        <v>0.97117231382496827</v>
      </c>
      <c r="F99" s="10">
        <v>810</v>
      </c>
      <c r="G99" s="11">
        <v>1.4132995107809385E-2</v>
      </c>
      <c r="H99" s="10">
        <v>303</v>
      </c>
      <c r="I99" s="11">
        <v>4.7109983692697954E-3</v>
      </c>
      <c r="J99" s="10">
        <v>142</v>
      </c>
      <c r="K99" s="11">
        <v>2.5004529806124296E-3</v>
      </c>
      <c r="L99" s="10">
        <v>413</v>
      </c>
      <c r="M99" s="11">
        <v>7.4832397173400979E-3</v>
      </c>
    </row>
    <row r="100" spans="1:13" s="9" customFormat="1" ht="17" x14ac:dyDescent="0.5">
      <c r="A100" s="14">
        <v>193</v>
      </c>
      <c r="B100" s="5" t="s">
        <v>100</v>
      </c>
      <c r="C100" s="13">
        <v>17612</v>
      </c>
      <c r="D100" s="10">
        <v>11980</v>
      </c>
      <c r="E100" s="11">
        <v>0.68431864871034009</v>
      </c>
      <c r="F100" s="10">
        <v>4797</v>
      </c>
      <c r="G100" s="11">
        <v>0.27813284638210456</v>
      </c>
      <c r="H100" s="10">
        <v>133</v>
      </c>
      <c r="I100" s="11">
        <v>6.904816251997261E-3</v>
      </c>
      <c r="J100" s="10">
        <v>146</v>
      </c>
      <c r="K100" s="11">
        <v>7.5895914174845926E-3</v>
      </c>
      <c r="L100" s="10">
        <v>421</v>
      </c>
      <c r="M100" s="11">
        <v>2.3054097238073498E-2</v>
      </c>
    </row>
    <row r="101" spans="1:13" s="9" customFormat="1" ht="17" x14ac:dyDescent="0.5">
      <c r="A101" s="14">
        <v>195</v>
      </c>
      <c r="B101" s="5" t="s">
        <v>101</v>
      </c>
      <c r="C101" s="13">
        <v>40589</v>
      </c>
      <c r="D101" s="10">
        <v>37130</v>
      </c>
      <c r="E101" s="11">
        <v>0.9337944181045017</v>
      </c>
      <c r="F101" s="10">
        <v>2162</v>
      </c>
      <c r="G101" s="11">
        <v>5.078449582091011E-2</v>
      </c>
      <c r="H101" s="10">
        <v>167</v>
      </c>
      <c r="I101" s="11">
        <v>3.788063932743536E-3</v>
      </c>
      <c r="J101" s="10">
        <v>69</v>
      </c>
      <c r="K101" s="11">
        <v>1.5885429395376119E-3</v>
      </c>
      <c r="L101" s="10">
        <v>407</v>
      </c>
      <c r="M101" s="11">
        <v>1.0044479202307053E-2</v>
      </c>
    </row>
    <row r="102" spans="1:13" s="9" customFormat="1" ht="17" x14ac:dyDescent="0.5">
      <c r="A102" s="14">
        <v>197</v>
      </c>
      <c r="B102" s="5" t="s">
        <v>102</v>
      </c>
      <c r="C102" s="13">
        <v>29344</v>
      </c>
      <c r="D102" s="10">
        <v>27684</v>
      </c>
      <c r="E102" s="11">
        <v>0.95101022187275652</v>
      </c>
      <c r="F102" s="10">
        <v>845</v>
      </c>
      <c r="G102" s="11">
        <v>3.0426310211616698E-2</v>
      </c>
      <c r="H102" s="10">
        <v>171</v>
      </c>
      <c r="I102" s="11">
        <v>5.1280298109466346E-3</v>
      </c>
      <c r="J102" s="10">
        <v>56</v>
      </c>
      <c r="K102" s="11">
        <v>1.8802775973470992E-3</v>
      </c>
      <c r="L102" s="10">
        <v>365</v>
      </c>
      <c r="M102" s="11">
        <v>1.1555160507333082E-2</v>
      </c>
    </row>
    <row r="103" spans="1:13" s="9" customFormat="1" ht="17" x14ac:dyDescent="0.5">
      <c r="A103" s="14">
        <v>199</v>
      </c>
      <c r="B103" s="5" t="s">
        <v>103</v>
      </c>
      <c r="C103" s="13">
        <v>66269</v>
      </c>
      <c r="D103" s="10">
        <v>51154</v>
      </c>
      <c r="E103" s="11">
        <v>0.77378828651770326</v>
      </c>
      <c r="F103" s="10">
        <v>8890</v>
      </c>
      <c r="G103" s="11">
        <v>0.13436942521089712</v>
      </c>
      <c r="H103" s="10">
        <v>3636</v>
      </c>
      <c r="I103" s="11">
        <v>5.3260968161340065E-2</v>
      </c>
      <c r="J103" s="10">
        <v>459</v>
      </c>
      <c r="K103" s="11">
        <v>6.1077011459498686E-3</v>
      </c>
      <c r="L103" s="10">
        <v>2203</v>
      </c>
      <c r="M103" s="11">
        <v>3.2473618964109698E-2</v>
      </c>
    </row>
    <row r="104" spans="1:13" s="9" customFormat="1" ht="17" x14ac:dyDescent="0.5">
      <c r="A104" s="14">
        <v>510</v>
      </c>
      <c r="B104" s="5" t="s">
        <v>104</v>
      </c>
      <c r="C104" s="13">
        <v>148892</v>
      </c>
      <c r="D104" s="10">
        <v>99995</v>
      </c>
      <c r="E104" s="11">
        <v>0.67069052729435252</v>
      </c>
      <c r="F104" s="10">
        <v>34062</v>
      </c>
      <c r="G104" s="11">
        <v>0.22306451392401602</v>
      </c>
      <c r="H104" s="10">
        <v>10404</v>
      </c>
      <c r="I104" s="11">
        <v>6.6222811598561804E-2</v>
      </c>
      <c r="J104" s="10">
        <v>1381</v>
      </c>
      <c r="K104" s="11">
        <v>1.0171298891273736E-2</v>
      </c>
      <c r="L104" s="10">
        <v>4733</v>
      </c>
      <c r="M104" s="11">
        <v>2.9850848291795972E-2</v>
      </c>
    </row>
    <row r="105" spans="1:13" s="9" customFormat="1" ht="17" x14ac:dyDescent="0.5">
      <c r="A105" s="14">
        <v>520</v>
      </c>
      <c r="B105" s="5" t="s">
        <v>105</v>
      </c>
      <c r="C105" s="13">
        <v>17341</v>
      </c>
      <c r="D105" s="10">
        <v>15631</v>
      </c>
      <c r="E105" s="11">
        <v>0.9136564375495414</v>
      </c>
      <c r="F105" s="10">
        <v>1008</v>
      </c>
      <c r="G105" s="11">
        <v>5.6222398369380588E-2</v>
      </c>
      <c r="H105" s="10">
        <v>163</v>
      </c>
      <c r="I105" s="11">
        <v>8.1530970445023217E-3</v>
      </c>
      <c r="J105" s="10">
        <v>63</v>
      </c>
      <c r="K105" s="11">
        <v>3.6802174159211868E-3</v>
      </c>
      <c r="L105" s="10">
        <v>319</v>
      </c>
      <c r="M105" s="11">
        <v>1.8287849620654512E-2</v>
      </c>
    </row>
    <row r="106" spans="1:13" s="9" customFormat="1" ht="17" x14ac:dyDescent="0.5">
      <c r="A106" s="14">
        <v>530</v>
      </c>
      <c r="B106" s="5" t="s">
        <v>106</v>
      </c>
      <c r="C106" s="13">
        <v>6680</v>
      </c>
      <c r="D106" s="10">
        <v>5991</v>
      </c>
      <c r="E106" s="11">
        <v>0.91441777247651712</v>
      </c>
      <c r="F106" s="10">
        <v>348</v>
      </c>
      <c r="G106" s="11">
        <v>5.1289697331146564E-2</v>
      </c>
      <c r="H106" s="10">
        <v>39</v>
      </c>
      <c r="I106" s="11">
        <v>4.6220366780975099E-3</v>
      </c>
      <c r="J106" s="10">
        <v>94</v>
      </c>
      <c r="K106" s="11">
        <v>1.2971522290144625E-2</v>
      </c>
      <c r="L106" s="10">
        <v>131</v>
      </c>
      <c r="M106" s="11">
        <v>1.6698971224094229E-2</v>
      </c>
    </row>
    <row r="107" spans="1:13" s="9" customFormat="1" ht="17" x14ac:dyDescent="0.5">
      <c r="A107" s="14">
        <v>540</v>
      </c>
      <c r="B107" s="5" t="s">
        <v>107</v>
      </c>
      <c r="C107" s="13">
        <v>44349</v>
      </c>
      <c r="D107" s="10">
        <v>31883</v>
      </c>
      <c r="E107" s="11">
        <v>0.70299845299845298</v>
      </c>
      <c r="F107" s="10">
        <v>8773</v>
      </c>
      <c r="G107" s="11">
        <v>0.19499044499044499</v>
      </c>
      <c r="H107" s="10">
        <v>3258</v>
      </c>
      <c r="I107" s="11">
        <v>6.5269815269815276E-2</v>
      </c>
      <c r="J107" s="10">
        <v>210</v>
      </c>
      <c r="K107" s="11">
        <v>4.4817544817544819E-3</v>
      </c>
      <c r="L107" s="10">
        <v>1469</v>
      </c>
      <c r="M107" s="11">
        <v>3.2259532259532257E-2</v>
      </c>
    </row>
    <row r="108" spans="1:13" s="9" customFormat="1" ht="17" x14ac:dyDescent="0.5">
      <c r="A108" s="14">
        <v>550</v>
      </c>
      <c r="B108" s="5" t="s">
        <v>108</v>
      </c>
      <c r="C108" s="13">
        <v>230571</v>
      </c>
      <c r="D108" s="10">
        <v>146431</v>
      </c>
      <c r="E108" s="11">
        <v>0.63180498824518316</v>
      </c>
      <c r="F108" s="10">
        <v>70221</v>
      </c>
      <c r="G108" s="11">
        <v>0.3011203194158053</v>
      </c>
      <c r="H108" s="10">
        <v>7849</v>
      </c>
      <c r="I108" s="11">
        <v>3.1845265457474708E-2</v>
      </c>
      <c r="J108" s="10">
        <v>1340</v>
      </c>
      <c r="K108" s="11">
        <v>5.3892661229243011E-3</v>
      </c>
      <c r="L108" s="10">
        <v>7530</v>
      </c>
      <c r="M108" s="11">
        <v>2.9840160758612538E-2</v>
      </c>
    </row>
    <row r="109" spans="1:13" s="9" customFormat="1" ht="17" x14ac:dyDescent="0.5">
      <c r="A109" s="14">
        <v>570</v>
      </c>
      <c r="B109" s="5" t="s">
        <v>109</v>
      </c>
      <c r="C109" s="13">
        <v>17634</v>
      </c>
      <c r="D109" s="10">
        <v>14155</v>
      </c>
      <c r="E109" s="11">
        <v>0.81938325991189431</v>
      </c>
      <c r="F109" s="10">
        <v>2464</v>
      </c>
      <c r="G109" s="11">
        <v>0.11945763487613707</v>
      </c>
      <c r="H109" s="10">
        <v>590</v>
      </c>
      <c r="I109" s="11">
        <v>3.1924023113450425E-2</v>
      </c>
      <c r="J109" s="10">
        <v>131</v>
      </c>
      <c r="K109" s="11">
        <v>6.9798043366325301E-3</v>
      </c>
      <c r="L109" s="10">
        <v>391</v>
      </c>
      <c r="M109" s="11">
        <v>2.225527776188569E-2</v>
      </c>
    </row>
    <row r="110" spans="1:13" s="9" customFormat="1" ht="17" x14ac:dyDescent="0.5">
      <c r="A110" s="14">
        <v>580</v>
      </c>
      <c r="B110" s="5" t="s">
        <v>110</v>
      </c>
      <c r="C110" s="13">
        <v>5818</v>
      </c>
      <c r="D110" s="10">
        <v>4854</v>
      </c>
      <c r="E110" s="11">
        <v>0.83919597989949746</v>
      </c>
      <c r="F110" s="10">
        <v>741</v>
      </c>
      <c r="G110" s="11">
        <v>0.13082654652573211</v>
      </c>
      <c r="H110" s="10">
        <v>46</v>
      </c>
      <c r="I110" s="11">
        <v>6.4113671807312428E-3</v>
      </c>
      <c r="J110" s="10">
        <v>24</v>
      </c>
      <c r="K110" s="11">
        <v>3.1190434933287127E-3</v>
      </c>
      <c r="L110" s="10">
        <v>137</v>
      </c>
      <c r="M110" s="11">
        <v>2.0447062900710449E-2</v>
      </c>
    </row>
    <row r="111" spans="1:13" s="9" customFormat="1" ht="17" x14ac:dyDescent="0.5">
      <c r="A111" s="14">
        <v>590</v>
      </c>
      <c r="B111" s="5" t="s">
        <v>111</v>
      </c>
      <c r="C111" s="13">
        <v>42907</v>
      </c>
      <c r="D111" s="10">
        <v>20145</v>
      </c>
      <c r="E111" s="11">
        <v>0.47813750116289888</v>
      </c>
      <c r="F111" s="10">
        <v>20978</v>
      </c>
      <c r="G111" s="11">
        <v>0.49379012001116385</v>
      </c>
      <c r="H111" s="10">
        <v>516</v>
      </c>
      <c r="I111" s="11">
        <v>1.1047539305981952E-2</v>
      </c>
      <c r="J111" s="10">
        <v>184</v>
      </c>
      <c r="K111" s="11">
        <v>3.6747604428318914E-3</v>
      </c>
      <c r="L111" s="10">
        <v>621</v>
      </c>
      <c r="M111" s="11">
        <v>1.3350079077123453E-2</v>
      </c>
    </row>
    <row r="112" spans="1:13" s="9" customFormat="1" ht="17" x14ac:dyDescent="0.5">
      <c r="A112" s="14">
        <v>595</v>
      </c>
      <c r="B112" s="5" t="s">
        <v>112</v>
      </c>
      <c r="C112" s="13">
        <v>5588</v>
      </c>
      <c r="D112" s="10">
        <v>1816</v>
      </c>
      <c r="E112" s="11">
        <v>0.33310104529616724</v>
      </c>
      <c r="F112" s="10">
        <v>3478</v>
      </c>
      <c r="G112" s="11">
        <v>0.64006968641114981</v>
      </c>
      <c r="H112" s="10">
        <v>63</v>
      </c>
      <c r="I112" s="11">
        <v>1.097560975609756E-2</v>
      </c>
      <c r="J112" s="10">
        <v>32</v>
      </c>
      <c r="K112" s="11">
        <v>4.8780487804878049E-3</v>
      </c>
      <c r="L112" s="10">
        <v>73</v>
      </c>
      <c r="M112" s="11">
        <v>1.097560975609756E-2</v>
      </c>
    </row>
    <row r="113" spans="1:13" s="9" customFormat="1" ht="17" x14ac:dyDescent="0.5">
      <c r="A113" s="14">
        <v>600</v>
      </c>
      <c r="B113" s="5" t="s">
        <v>113</v>
      </c>
      <c r="C113" s="13">
        <v>23973</v>
      </c>
      <c r="D113" s="10">
        <v>17949</v>
      </c>
      <c r="E113" s="11">
        <v>0.74221047696176634</v>
      </c>
      <c r="F113" s="10">
        <v>1316</v>
      </c>
      <c r="G113" s="11">
        <v>5.6519329951834958E-2</v>
      </c>
      <c r="H113" s="10">
        <v>4155</v>
      </c>
      <c r="I113" s="11">
        <v>0.15813477686373129</v>
      </c>
      <c r="J113" s="10">
        <v>235</v>
      </c>
      <c r="K113" s="11">
        <v>9.9739994032649933E-3</v>
      </c>
      <c r="L113" s="10">
        <v>828</v>
      </c>
      <c r="M113" s="11">
        <v>3.3161416819402413E-2</v>
      </c>
    </row>
    <row r="114" spans="1:13" s="9" customFormat="1" ht="17" x14ac:dyDescent="0.5">
      <c r="A114" s="14">
        <v>610</v>
      </c>
      <c r="B114" s="5" t="s">
        <v>114</v>
      </c>
      <c r="C114" s="13">
        <v>13508</v>
      </c>
      <c r="D114" s="10">
        <v>10956</v>
      </c>
      <c r="E114" s="11">
        <v>0.81230629677224275</v>
      </c>
      <c r="F114" s="10">
        <v>719</v>
      </c>
      <c r="G114" s="11">
        <v>4.7547055710938091E-2</v>
      </c>
      <c r="H114" s="10">
        <v>1261</v>
      </c>
      <c r="I114" s="11">
        <v>9.7739814044901355E-2</v>
      </c>
      <c r="J114" s="10">
        <v>74</v>
      </c>
      <c r="K114" s="11">
        <v>4.6866732179303046E-3</v>
      </c>
      <c r="L114" s="10">
        <v>591</v>
      </c>
      <c r="M114" s="11">
        <v>3.7720160253987452E-2</v>
      </c>
    </row>
    <row r="115" spans="1:13" s="9" customFormat="1" ht="17" x14ac:dyDescent="0.5">
      <c r="A115" s="14">
        <v>620</v>
      </c>
      <c r="B115" s="5" t="s">
        <v>115</v>
      </c>
      <c r="C115" s="13">
        <v>8638</v>
      </c>
      <c r="D115" s="10">
        <v>3346</v>
      </c>
      <c r="E115" s="11">
        <v>0.39469981238273921</v>
      </c>
      <c r="F115" s="10">
        <v>4889</v>
      </c>
      <c r="G115" s="11">
        <v>0.56965290806754221</v>
      </c>
      <c r="H115" s="10">
        <v>74</v>
      </c>
      <c r="I115" s="11">
        <v>8.677298311444653E-3</v>
      </c>
      <c r="J115" s="10">
        <v>38</v>
      </c>
      <c r="K115" s="11">
        <v>4.1041275797373362E-3</v>
      </c>
      <c r="L115" s="10">
        <v>179</v>
      </c>
      <c r="M115" s="11">
        <v>2.2865853658536585E-2</v>
      </c>
    </row>
    <row r="116" spans="1:13" s="9" customFormat="1" ht="17" x14ac:dyDescent="0.5">
      <c r="A116" s="14">
        <v>630</v>
      </c>
      <c r="B116" s="5" t="s">
        <v>116</v>
      </c>
      <c r="C116" s="13">
        <v>28132</v>
      </c>
      <c r="D116" s="10">
        <v>19386</v>
      </c>
      <c r="E116" s="11">
        <v>0.68162009741092022</v>
      </c>
      <c r="F116" s="10">
        <v>6822</v>
      </c>
      <c r="G116" s="11">
        <v>0.24327095616508587</v>
      </c>
      <c r="H116" s="10">
        <v>850</v>
      </c>
      <c r="I116" s="11">
        <v>3.2116307173984691E-2</v>
      </c>
      <c r="J116" s="10">
        <v>248</v>
      </c>
      <c r="K116" s="11">
        <v>8.276266158860365E-3</v>
      </c>
      <c r="L116" s="10">
        <v>1044</v>
      </c>
      <c r="M116" s="11">
        <v>3.4716373091148792E-2</v>
      </c>
    </row>
    <row r="117" spans="1:13" s="9" customFormat="1" ht="17" x14ac:dyDescent="0.5">
      <c r="A117" s="14">
        <v>640</v>
      </c>
      <c r="B117" s="5" t="s">
        <v>117</v>
      </c>
      <c r="C117" s="13">
        <v>7035</v>
      </c>
      <c r="D117" s="10">
        <v>6294</v>
      </c>
      <c r="E117" s="11">
        <v>0.90460335842501449</v>
      </c>
      <c r="F117" s="10">
        <v>493</v>
      </c>
      <c r="G117" s="11">
        <v>6.4852345107122178E-2</v>
      </c>
      <c r="H117" s="10">
        <v>39</v>
      </c>
      <c r="I117" s="11">
        <v>5.7903879559930514E-3</v>
      </c>
      <c r="J117" s="10">
        <v>44</v>
      </c>
      <c r="K117" s="11">
        <v>5.6456282570932249E-3</v>
      </c>
      <c r="L117" s="10">
        <v>144</v>
      </c>
      <c r="M117" s="11">
        <v>1.9108280254777069E-2</v>
      </c>
    </row>
    <row r="118" spans="1:13" s="9" customFormat="1" ht="17" x14ac:dyDescent="0.5">
      <c r="A118" s="14">
        <v>650</v>
      </c>
      <c r="B118" s="5" t="s">
        <v>118</v>
      </c>
      <c r="C118" s="13">
        <v>136699</v>
      </c>
      <c r="D118" s="10">
        <v>59335</v>
      </c>
      <c r="E118" s="11">
        <v>0.4364056242509281</v>
      </c>
      <c r="F118" s="10">
        <v>68170</v>
      </c>
      <c r="G118" s="11">
        <v>0.49853839632845159</v>
      </c>
      <c r="H118" s="10">
        <v>3294</v>
      </c>
      <c r="I118" s="11">
        <v>2.3889912011458972E-2</v>
      </c>
      <c r="J118" s="10">
        <v>925</v>
      </c>
      <c r="K118" s="11">
        <v>6.526060393463708E-3</v>
      </c>
      <c r="L118" s="10">
        <v>5155</v>
      </c>
      <c r="M118" s="11">
        <v>3.4640007015697624E-2</v>
      </c>
    </row>
    <row r="119" spans="1:13" s="9" customFormat="1" ht="17" x14ac:dyDescent="0.5">
      <c r="A119" s="14">
        <v>660</v>
      </c>
      <c r="B119" s="5" t="s">
        <v>119</v>
      </c>
      <c r="C119" s="13">
        <v>51395</v>
      </c>
      <c r="D119" s="10">
        <v>44109</v>
      </c>
      <c r="E119" s="11">
        <v>0.85114062101567256</v>
      </c>
      <c r="F119" s="10">
        <v>4427</v>
      </c>
      <c r="G119" s="11">
        <v>7.7087542417763485E-2</v>
      </c>
      <c r="H119" s="10">
        <v>2117</v>
      </c>
      <c r="I119" s="11">
        <v>3.9230301484866913E-2</v>
      </c>
      <c r="J119" s="10">
        <v>478</v>
      </c>
      <c r="K119" s="11">
        <v>8.7287420803828873E-3</v>
      </c>
      <c r="L119" s="10">
        <v>1347</v>
      </c>
      <c r="M119" s="11">
        <v>2.3812793001314215E-2</v>
      </c>
    </row>
    <row r="120" spans="1:13" s="9" customFormat="1" ht="17" x14ac:dyDescent="0.5">
      <c r="A120" s="14">
        <v>670</v>
      </c>
      <c r="B120" s="5" t="s">
        <v>120</v>
      </c>
      <c r="C120" s="13">
        <v>22163</v>
      </c>
      <c r="D120" s="10">
        <v>12316</v>
      </c>
      <c r="E120" s="11">
        <v>0.56841775550384821</v>
      </c>
      <c r="F120" s="10">
        <v>8748</v>
      </c>
      <c r="G120" s="11">
        <v>0.38804367281188473</v>
      </c>
      <c r="H120" s="10">
        <v>253</v>
      </c>
      <c r="I120" s="11">
        <v>9.7100411669948095E-3</v>
      </c>
      <c r="J120" s="10">
        <v>172</v>
      </c>
      <c r="K120" s="11">
        <v>6.2197959548952924E-3</v>
      </c>
      <c r="L120" s="10">
        <v>707</v>
      </c>
      <c r="M120" s="11">
        <v>2.7608734562376946E-2</v>
      </c>
    </row>
    <row r="121" spans="1:13" s="9" customFormat="1" ht="17" x14ac:dyDescent="0.5">
      <c r="A121" s="14">
        <v>678</v>
      </c>
      <c r="B121" s="5" t="s">
        <v>121</v>
      </c>
      <c r="C121" s="13">
        <v>7170</v>
      </c>
      <c r="D121" s="10">
        <v>6182</v>
      </c>
      <c r="E121" s="11">
        <v>0.85452986567590739</v>
      </c>
      <c r="F121" s="10">
        <v>705</v>
      </c>
      <c r="G121" s="11">
        <v>9.9456987710774505E-2</v>
      </c>
      <c r="H121" s="10">
        <v>236</v>
      </c>
      <c r="I121" s="11">
        <v>2.429265504429837E-2</v>
      </c>
      <c r="J121" s="10">
        <v>24</v>
      </c>
      <c r="K121" s="11">
        <v>3.1437553586739068E-3</v>
      </c>
      <c r="L121" s="10">
        <v>164</v>
      </c>
      <c r="M121" s="11">
        <v>1.8576736210345814E-2</v>
      </c>
    </row>
    <row r="122" spans="1:13" s="9" customFormat="1" ht="17" x14ac:dyDescent="0.5">
      <c r="A122" s="14">
        <v>680</v>
      </c>
      <c r="B122" s="5" t="s">
        <v>122</v>
      </c>
      <c r="C122" s="13">
        <v>78014</v>
      </c>
      <c r="D122" s="10">
        <v>51933</v>
      </c>
      <c r="E122" s="11">
        <v>0.65650409139833754</v>
      </c>
      <c r="F122" s="10">
        <v>22512</v>
      </c>
      <c r="G122" s="11">
        <v>0.291286812859051</v>
      </c>
      <c r="H122" s="10">
        <v>2469</v>
      </c>
      <c r="I122" s="11">
        <v>2.7090114507281521E-2</v>
      </c>
      <c r="J122" s="10">
        <v>443</v>
      </c>
      <c r="K122" s="11">
        <v>4.6944095029372484E-3</v>
      </c>
      <c r="L122" s="10">
        <v>1690</v>
      </c>
      <c r="M122" s="11">
        <v>2.0424571732392722E-2</v>
      </c>
    </row>
    <row r="123" spans="1:13" s="9" customFormat="1" ht="17" x14ac:dyDescent="0.5">
      <c r="A123" s="14">
        <v>683</v>
      </c>
      <c r="B123" s="5" t="s">
        <v>123</v>
      </c>
      <c r="C123" s="13">
        <v>41705</v>
      </c>
      <c r="D123" s="10">
        <v>31005</v>
      </c>
      <c r="E123" s="11">
        <v>0.74338135697574192</v>
      </c>
      <c r="F123" s="10">
        <v>6351</v>
      </c>
      <c r="G123" s="11">
        <v>0.15325698805565818</v>
      </c>
      <c r="H123" s="10">
        <v>2515</v>
      </c>
      <c r="I123" s="11">
        <v>5.4574559783277923E-2</v>
      </c>
      <c r="J123" s="10">
        <v>642</v>
      </c>
      <c r="K123" s="11">
        <v>1.4530230267208472E-2</v>
      </c>
      <c r="L123" s="10">
        <v>1568</v>
      </c>
      <c r="M123" s="11">
        <v>3.4256864918113535E-2</v>
      </c>
    </row>
    <row r="124" spans="1:13" s="9" customFormat="1" ht="17" x14ac:dyDescent="0.5">
      <c r="A124" s="14">
        <v>685</v>
      </c>
      <c r="B124" s="5" t="s">
        <v>124</v>
      </c>
      <c r="C124" s="13">
        <v>16149</v>
      </c>
      <c r="D124" s="10">
        <v>10530</v>
      </c>
      <c r="E124" s="11">
        <v>0.70971008988479556</v>
      </c>
      <c r="F124" s="10">
        <v>2278</v>
      </c>
      <c r="G124" s="11">
        <v>0.14767692112925687</v>
      </c>
      <c r="H124" s="10">
        <v>1566</v>
      </c>
      <c r="I124" s="11">
        <v>9.1847069249272065E-2</v>
      </c>
      <c r="J124" s="10">
        <v>239</v>
      </c>
      <c r="K124" s="11">
        <v>1.595138625142423E-2</v>
      </c>
      <c r="L124" s="10">
        <v>561</v>
      </c>
      <c r="M124" s="11">
        <v>3.4814533485251299E-2</v>
      </c>
    </row>
    <row r="125" spans="1:13" s="9" customFormat="1" ht="17" x14ac:dyDescent="0.5">
      <c r="A125" s="14">
        <v>690</v>
      </c>
      <c r="B125" s="5" t="s">
        <v>125</v>
      </c>
      <c r="C125" s="13">
        <v>13755</v>
      </c>
      <c r="D125" s="10">
        <v>7052</v>
      </c>
      <c r="E125" s="11">
        <v>0.51379887861355855</v>
      </c>
      <c r="F125" s="10">
        <v>6177</v>
      </c>
      <c r="G125" s="11">
        <v>0.45372460496613998</v>
      </c>
      <c r="H125" s="10">
        <v>138</v>
      </c>
      <c r="I125" s="11">
        <v>1.0121604893322653E-2</v>
      </c>
      <c r="J125" s="10">
        <v>63</v>
      </c>
      <c r="K125" s="11">
        <v>3.4224131653680916E-3</v>
      </c>
      <c r="L125" s="10">
        <v>281</v>
      </c>
      <c r="M125" s="11">
        <v>1.893249836161072E-2</v>
      </c>
    </row>
    <row r="126" spans="1:13" s="9" customFormat="1" ht="17" x14ac:dyDescent="0.5">
      <c r="A126" s="14">
        <v>700</v>
      </c>
      <c r="B126" s="5" t="s">
        <v>126</v>
      </c>
      <c r="C126" s="13">
        <v>182020</v>
      </c>
      <c r="D126" s="10">
        <v>93157</v>
      </c>
      <c r="E126" s="11">
        <v>0.51116054137202172</v>
      </c>
      <c r="F126" s="10">
        <v>75163</v>
      </c>
      <c r="G126" s="11">
        <v>0.41282383276340978</v>
      </c>
      <c r="H126" s="10">
        <v>5909</v>
      </c>
      <c r="I126" s="11">
        <v>3.005654969401193E-2</v>
      </c>
      <c r="J126" s="10">
        <v>1458</v>
      </c>
      <c r="K126" s="11">
        <v>7.497537709018072E-3</v>
      </c>
      <c r="L126" s="10">
        <v>7278</v>
      </c>
      <c r="M126" s="11">
        <v>3.8461538461538464E-2</v>
      </c>
    </row>
    <row r="127" spans="1:13" s="9" customFormat="1" ht="17" x14ac:dyDescent="0.5">
      <c r="A127" s="14">
        <v>710</v>
      </c>
      <c r="B127" s="5" t="s">
        <v>127</v>
      </c>
      <c r="C127" s="13">
        <v>246139</v>
      </c>
      <c r="D127" s="10">
        <v>120664</v>
      </c>
      <c r="E127" s="11">
        <v>0.49124834202667406</v>
      </c>
      <c r="F127" s="10">
        <v>104863</v>
      </c>
      <c r="G127" s="11">
        <v>0.43122767330398482</v>
      </c>
      <c r="H127" s="10">
        <v>9185</v>
      </c>
      <c r="I127" s="11">
        <v>3.520599555703835E-2</v>
      </c>
      <c r="J127" s="10">
        <v>2247</v>
      </c>
      <c r="K127" s="11">
        <v>8.4871959704128051E-3</v>
      </c>
      <c r="L127" s="10">
        <v>8469</v>
      </c>
      <c r="M127" s="11">
        <v>3.383079314188997E-2</v>
      </c>
    </row>
    <row r="128" spans="1:13" s="9" customFormat="1" ht="17" x14ac:dyDescent="0.5">
      <c r="A128" s="14">
        <v>720</v>
      </c>
      <c r="B128" s="5" t="s">
        <v>128</v>
      </c>
      <c r="C128" s="13">
        <v>4017</v>
      </c>
      <c r="D128" s="10">
        <v>3600</v>
      </c>
      <c r="E128" s="11">
        <v>0.89355948869223201</v>
      </c>
      <c r="F128" s="10">
        <v>265</v>
      </c>
      <c r="G128" s="11">
        <v>6.5880039331366769E-2</v>
      </c>
      <c r="H128" s="10">
        <v>59</v>
      </c>
      <c r="I128" s="11">
        <v>1.5240904621435595E-2</v>
      </c>
      <c r="J128" s="10">
        <v>14</v>
      </c>
      <c r="K128" s="11">
        <v>2.9498525073746312E-3</v>
      </c>
      <c r="L128" s="10">
        <v>93</v>
      </c>
      <c r="M128" s="11">
        <v>2.2369714847590955E-2</v>
      </c>
    </row>
    <row r="129" spans="1:13" s="9" customFormat="1" ht="17" x14ac:dyDescent="0.5">
      <c r="A129" s="14">
        <v>730</v>
      </c>
      <c r="B129" s="5" t="s">
        <v>129</v>
      </c>
      <c r="C129" s="13">
        <v>32538</v>
      </c>
      <c r="D129" s="10">
        <v>6017</v>
      </c>
      <c r="E129" s="11">
        <v>0.17664904763394113</v>
      </c>
      <c r="F129" s="10">
        <v>25385</v>
      </c>
      <c r="G129" s="11">
        <v>0.78885309479873644</v>
      </c>
      <c r="H129" s="10">
        <v>379</v>
      </c>
      <c r="I129" s="11">
        <v>9.5705751728020517E-3</v>
      </c>
      <c r="J129" s="10">
        <v>193</v>
      </c>
      <c r="K129" s="11">
        <v>4.9729459231226351E-3</v>
      </c>
      <c r="L129" s="10">
        <v>727</v>
      </c>
      <c r="M129" s="11">
        <v>1.9954336471397743E-2</v>
      </c>
    </row>
    <row r="130" spans="1:13" s="9" customFormat="1" ht="17" x14ac:dyDescent="0.5">
      <c r="A130" s="14">
        <v>735</v>
      </c>
      <c r="B130" s="5" t="s">
        <v>130</v>
      </c>
      <c r="C130" s="13">
        <v>12104</v>
      </c>
      <c r="D130" s="10">
        <v>11369</v>
      </c>
      <c r="E130" s="11">
        <v>0.94982226998429364</v>
      </c>
      <c r="F130" s="10">
        <v>150</v>
      </c>
      <c r="G130" s="11">
        <v>1.008514507729189E-2</v>
      </c>
      <c r="H130" s="10">
        <v>286</v>
      </c>
      <c r="I130" s="11">
        <v>2.2650243862114575E-2</v>
      </c>
      <c r="J130" s="10">
        <v>52</v>
      </c>
      <c r="K130" s="11">
        <v>3.719930561296189E-3</v>
      </c>
      <c r="L130" s="10">
        <v>191</v>
      </c>
      <c r="M130" s="11">
        <v>1.3722410515003719E-2</v>
      </c>
    </row>
    <row r="131" spans="1:13" s="9" customFormat="1" ht="17" x14ac:dyDescent="0.5">
      <c r="A131" s="14">
        <v>740</v>
      </c>
      <c r="B131" s="5" t="s">
        <v>131</v>
      </c>
      <c r="C131" s="13">
        <v>96205</v>
      </c>
      <c r="D131" s="10">
        <v>40129</v>
      </c>
      <c r="E131" s="11">
        <v>0.41859645485643204</v>
      </c>
      <c r="F131" s="10">
        <v>51221</v>
      </c>
      <c r="G131" s="11">
        <v>0.53587643827096509</v>
      </c>
      <c r="H131" s="10">
        <v>1307</v>
      </c>
      <c r="I131" s="11">
        <v>1.233544106976262E-2</v>
      </c>
      <c r="J131" s="10">
        <v>645</v>
      </c>
      <c r="K131" s="11">
        <v>6.3232092878615113E-3</v>
      </c>
      <c r="L131" s="10">
        <v>2702</v>
      </c>
      <c r="M131" s="11">
        <v>2.686845651497875E-2</v>
      </c>
    </row>
    <row r="132" spans="1:13" s="9" customFormat="1" ht="17" x14ac:dyDescent="0.5">
      <c r="A132" s="14">
        <v>750</v>
      </c>
      <c r="B132" s="5" t="s">
        <v>132</v>
      </c>
      <c r="C132" s="13">
        <v>17184</v>
      </c>
      <c r="D132" s="10">
        <v>15169</v>
      </c>
      <c r="E132" s="11">
        <v>0.8682649086005394</v>
      </c>
      <c r="F132" s="10">
        <v>1614</v>
      </c>
      <c r="G132" s="11">
        <v>8.534611926880431E-2</v>
      </c>
      <c r="H132" s="10">
        <v>427</v>
      </c>
      <c r="I132" s="11">
        <v>1.8100089901108781E-2</v>
      </c>
      <c r="J132" s="10">
        <v>42</v>
      </c>
      <c r="K132" s="11">
        <v>1.9778243931675159E-3</v>
      </c>
      <c r="L132" s="10">
        <v>394</v>
      </c>
      <c r="M132" s="11">
        <v>2.6311057836379981E-2</v>
      </c>
    </row>
    <row r="133" spans="1:13" s="9" customFormat="1" ht="17" x14ac:dyDescent="0.5">
      <c r="A133" s="14">
        <v>760</v>
      </c>
      <c r="B133" s="5" t="s">
        <v>133</v>
      </c>
      <c r="C133" s="13">
        <v>214114</v>
      </c>
      <c r="D133" s="10">
        <v>97489</v>
      </c>
      <c r="E133" s="11">
        <v>0.44198774184652107</v>
      </c>
      <c r="F133" s="10">
        <v>108362</v>
      </c>
      <c r="G133" s="11">
        <v>0.50401552002054117</v>
      </c>
      <c r="H133" s="10">
        <v>5278</v>
      </c>
      <c r="I133" s="11">
        <v>2.4178708471820035E-2</v>
      </c>
      <c r="J133" s="10">
        <v>1916</v>
      </c>
      <c r="K133" s="11">
        <v>8.4209425179141168E-3</v>
      </c>
      <c r="L133" s="10">
        <v>4808</v>
      </c>
      <c r="M133" s="11">
        <v>2.1397087143203573E-2</v>
      </c>
    </row>
    <row r="134" spans="1:13" s="9" customFormat="1" ht="17" x14ac:dyDescent="0.5">
      <c r="A134" s="14">
        <v>770</v>
      </c>
      <c r="B134" s="5" t="s">
        <v>134</v>
      </c>
      <c r="C134" s="13">
        <v>98465</v>
      </c>
      <c r="D134" s="10">
        <v>65059</v>
      </c>
      <c r="E134" s="11">
        <v>0.66103068667986742</v>
      </c>
      <c r="F134" s="10">
        <v>28807</v>
      </c>
      <c r="G134" s="11">
        <v>0.28889185279422175</v>
      </c>
      <c r="H134" s="10">
        <v>2301</v>
      </c>
      <c r="I134" s="11">
        <v>1.9082990489283771E-2</v>
      </c>
      <c r="J134" s="10">
        <v>483</v>
      </c>
      <c r="K134" s="11">
        <v>4.4629574531389465E-3</v>
      </c>
      <c r="L134" s="10">
        <v>2778</v>
      </c>
      <c r="M134" s="11">
        <v>2.6531512583488084E-2</v>
      </c>
    </row>
    <row r="135" spans="1:13" s="9" customFormat="1" ht="17" x14ac:dyDescent="0.5">
      <c r="A135" s="14">
        <v>775</v>
      </c>
      <c r="B135" s="5" t="s">
        <v>135</v>
      </c>
      <c r="C135" s="13">
        <v>25299</v>
      </c>
      <c r="D135" s="10">
        <v>22556</v>
      </c>
      <c r="E135" s="11">
        <v>0.8894673608329996</v>
      </c>
      <c r="F135" s="10">
        <v>1872</v>
      </c>
      <c r="G135" s="11">
        <v>7.3207849419303167E-2</v>
      </c>
      <c r="H135" s="10">
        <v>487</v>
      </c>
      <c r="I135" s="11">
        <v>1.8702442931517821E-2</v>
      </c>
      <c r="J135" s="10">
        <v>95</v>
      </c>
      <c r="K135" s="11">
        <v>3.4040849018822589E-3</v>
      </c>
      <c r="L135" s="10">
        <v>473</v>
      </c>
      <c r="M135" s="11">
        <v>1.5218261914297157E-2</v>
      </c>
    </row>
    <row r="136" spans="1:13" s="9" customFormat="1" ht="17" x14ac:dyDescent="0.5">
      <c r="A136" s="14">
        <v>790</v>
      </c>
      <c r="B136" s="5" t="s">
        <v>136</v>
      </c>
      <c r="C136" s="13">
        <v>24350</v>
      </c>
      <c r="D136" s="10">
        <v>20569</v>
      </c>
      <c r="E136" s="11">
        <v>0.84060030935161578</v>
      </c>
      <c r="F136" s="10">
        <v>2946</v>
      </c>
      <c r="G136" s="11">
        <v>0.12323899502529158</v>
      </c>
      <c r="H136" s="10">
        <v>302</v>
      </c>
      <c r="I136" s="11">
        <v>1.0116633919986623E-2</v>
      </c>
      <c r="J136" s="10">
        <v>87</v>
      </c>
      <c r="K136" s="11">
        <v>2.9681033401613645E-3</v>
      </c>
      <c r="L136" s="10">
        <v>634</v>
      </c>
      <c r="M136" s="11">
        <v>2.3075958362944692E-2</v>
      </c>
    </row>
    <row r="137" spans="1:13" s="9" customFormat="1" ht="17" x14ac:dyDescent="0.5">
      <c r="A137" s="14">
        <v>800</v>
      </c>
      <c r="B137" s="5" t="s">
        <v>137</v>
      </c>
      <c r="C137" s="13">
        <v>85728</v>
      </c>
      <c r="D137" s="10">
        <v>45501</v>
      </c>
      <c r="E137" s="11">
        <v>0.52475317265587396</v>
      </c>
      <c r="F137" s="10">
        <v>37282</v>
      </c>
      <c r="G137" s="11">
        <v>0.43104682969206748</v>
      </c>
      <c r="H137" s="10">
        <v>1540</v>
      </c>
      <c r="I137" s="11">
        <v>1.723389018677874E-2</v>
      </c>
      <c r="J137" s="10">
        <v>445</v>
      </c>
      <c r="K137" s="11">
        <v>4.578485812563835E-3</v>
      </c>
      <c r="L137" s="10">
        <v>2038</v>
      </c>
      <c r="M137" s="11">
        <v>2.2387621652715982E-2</v>
      </c>
    </row>
    <row r="138" spans="1:13" s="9" customFormat="1" ht="17" x14ac:dyDescent="0.5">
      <c r="A138" s="14">
        <v>810</v>
      </c>
      <c r="B138" s="5" t="s">
        <v>138</v>
      </c>
      <c r="C138" s="13">
        <v>448479</v>
      </c>
      <c r="D138" s="10">
        <v>309380</v>
      </c>
      <c r="E138" s="11">
        <v>0.6914977148724557</v>
      </c>
      <c r="F138" s="10">
        <v>90374</v>
      </c>
      <c r="G138" s="11">
        <v>0.20031049995414085</v>
      </c>
      <c r="H138" s="10">
        <v>30460</v>
      </c>
      <c r="I138" s="11">
        <v>6.472179159368352E-2</v>
      </c>
      <c r="J138" s="10">
        <v>2939</v>
      </c>
      <c r="K138" s="11">
        <v>6.010903290896848E-3</v>
      </c>
      <c r="L138" s="10">
        <v>17827</v>
      </c>
      <c r="M138" s="11">
        <v>3.7459090288823119E-2</v>
      </c>
    </row>
    <row r="139" spans="1:13" s="9" customFormat="1" ht="17" x14ac:dyDescent="0.5">
      <c r="A139" s="14">
        <v>820</v>
      </c>
      <c r="B139" s="5" t="s">
        <v>139</v>
      </c>
      <c r="C139" s="13">
        <v>21263</v>
      </c>
      <c r="D139" s="10">
        <v>17886</v>
      </c>
      <c r="E139" s="11">
        <v>0.8408584829677358</v>
      </c>
      <c r="F139" s="10">
        <v>2496</v>
      </c>
      <c r="G139" s="11">
        <v>0.11631212393992514</v>
      </c>
      <c r="H139" s="10">
        <v>199</v>
      </c>
      <c r="I139" s="11">
        <v>8.859620031269248E-3</v>
      </c>
      <c r="J139" s="10">
        <v>107</v>
      </c>
      <c r="K139" s="11">
        <v>4.2639882503434879E-3</v>
      </c>
      <c r="L139" s="10">
        <v>678</v>
      </c>
      <c r="M139" s="11">
        <v>2.9705784810726301E-2</v>
      </c>
    </row>
    <row r="140" spans="1:13" s="9" customFormat="1" ht="17" x14ac:dyDescent="0.5">
      <c r="A140" s="14">
        <v>830</v>
      </c>
      <c r="B140" s="5" t="s">
        <v>140</v>
      </c>
      <c r="C140" s="13">
        <v>15206</v>
      </c>
      <c r="D140" s="10">
        <v>11039</v>
      </c>
      <c r="E140" s="11">
        <v>0.75829102657084457</v>
      </c>
      <c r="F140" s="10">
        <v>2205</v>
      </c>
      <c r="G140" s="11">
        <v>0.15243621019318257</v>
      </c>
      <c r="H140" s="10">
        <v>938</v>
      </c>
      <c r="I140" s="11">
        <v>5.4921869849014308E-2</v>
      </c>
      <c r="J140" s="10">
        <v>59</v>
      </c>
      <c r="K140" s="11">
        <v>4.2856200962616206E-3</v>
      </c>
      <c r="L140" s="10">
        <v>450</v>
      </c>
      <c r="M140" s="11">
        <v>3.0065273290696908E-2</v>
      </c>
    </row>
    <row r="141" spans="1:13" s="9" customFormat="1" ht="17" x14ac:dyDescent="0.5">
      <c r="A141" s="15">
        <v>840</v>
      </c>
      <c r="B141" s="16" t="s">
        <v>141</v>
      </c>
      <c r="C141" s="17">
        <v>27216</v>
      </c>
      <c r="D141" s="18">
        <v>22517</v>
      </c>
      <c r="E141" s="19">
        <v>0.82593653509914067</v>
      </c>
      <c r="F141" s="18">
        <v>3196</v>
      </c>
      <c r="G141" s="19">
        <v>0.11063576503850303</v>
      </c>
      <c r="H141" s="18">
        <v>744</v>
      </c>
      <c r="I141" s="19">
        <v>2.64871098545441E-2</v>
      </c>
      <c r="J141" s="18">
        <v>256</v>
      </c>
      <c r="K141" s="19">
        <v>8.891038279825899E-3</v>
      </c>
      <c r="L141" s="18">
        <v>830</v>
      </c>
      <c r="M141" s="19">
        <v>2.8049551727986309E-2</v>
      </c>
    </row>
    <row r="142" spans="1:13" s="9" customFormat="1" ht="17" x14ac:dyDescent="0.5"/>
    <row r="143" spans="1:13" s="9" customFormat="1" ht="17" x14ac:dyDescent="0.5"/>
    <row r="144" spans="1:13" s="9" customFormat="1" ht="17" x14ac:dyDescent="0.5"/>
  </sheetData>
  <mergeCells count="6">
    <mergeCell ref="L5:M5"/>
    <mergeCell ref="A4:D4"/>
    <mergeCell ref="D5:E5"/>
    <mergeCell ref="F5:G5"/>
    <mergeCell ref="H5:I5"/>
    <mergeCell ref="J5:K5"/>
  </mergeCells>
  <conditionalFormatting sqref="A6:B6 E6 C9:C141 G6 I6 K6 M6 A8:B141 D8:M141">
    <cfRule type="expression" dxfId="6" priority="22">
      <formula>MOD(ROW(),2)</formula>
    </cfRule>
  </conditionalFormatting>
  <conditionalFormatting sqref="D6">
    <cfRule type="expression" dxfId="5" priority="21">
      <formula>MOD(ROW(),2)</formula>
    </cfRule>
  </conditionalFormatting>
  <conditionalFormatting sqref="C6 C8">
    <cfRule type="expression" dxfId="4" priority="20">
      <formula>MOD(ROW(),2)</formula>
    </cfRule>
  </conditionalFormatting>
  <conditionalFormatting sqref="F6">
    <cfRule type="expression" dxfId="3" priority="15">
      <formula>MOD(ROW(),2)</formula>
    </cfRule>
  </conditionalFormatting>
  <conditionalFormatting sqref="H6">
    <cfRule type="expression" dxfId="2" priority="11">
      <formula>MOD(ROW(),2)</formula>
    </cfRule>
  </conditionalFormatting>
  <conditionalFormatting sqref="J6">
    <cfRule type="expression" dxfId="1" priority="7">
      <formula>MOD(ROW(),2)</formula>
    </cfRule>
  </conditionalFormatting>
  <conditionalFormatting sqref="L6">
    <cfRule type="expression" dxfId="0" priority="3">
      <formula>MOD(ROW(),2)</formula>
    </cfRule>
  </conditionalFormatting>
  <pageMargins left="0.3" right="0.3" top="1.25" bottom="1" header="0.5" footer="0.5"/>
  <pageSetup paperSize="5" orientation="landscape" horizontalDpi="300" verticalDpi="300" r:id="rId1"/>
  <headerFooter>
    <oddHeader>&amp;L&amp;"Segoe UI,Bold"&amp;12 2014 Population Estimates by Race (Virginia Localities) &amp;"Segoe UI,Regular"&amp;10   
Data Source: United States Census Bureau, 2014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Population Estimates</vt:lpstr>
      <vt:lpstr>'2014 Population Estimates'!Print_Area</vt:lpstr>
      <vt:lpstr>'2014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2017-10-16T20:58:41Z</cp:lastPrinted>
  <dcterms:created xsi:type="dcterms:W3CDTF">2013-07-05T13:34:36Z</dcterms:created>
  <dcterms:modified xsi:type="dcterms:W3CDTF">2023-10-23T21:00:51Z</dcterms:modified>
</cp:coreProperties>
</file>